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\publicacion\archivos para subir\nuevo portal 2015\"/>
    </mc:Choice>
  </mc:AlternateContent>
  <xr:revisionPtr revIDLastSave="0" documentId="13_ncr:1_{4256F174-7DC7-4B94-A788-4804CD757DA2}" xr6:coauthVersionLast="36" xr6:coauthVersionMax="36" xr10:uidLastSave="{00000000-0000-0000-0000-000000000000}"/>
  <bookViews>
    <workbookView xWindow="0" yWindow="0" windowWidth="28800" windowHeight="12225" xr2:uid="{59636C19-7C8A-4A41-897B-FE7E8703D5FC}"/>
  </bookViews>
  <sheets>
    <sheet name="2018" sheetId="1" r:id="rId1"/>
  </sheets>
  <definedNames>
    <definedName name="_xlnm.Print_Area" localSheetId="0">'2018'!$C$3:$F$23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E6" i="1"/>
  <c r="D6" i="1"/>
  <c r="C24" i="1" l="1"/>
</calcChain>
</file>

<file path=xl/sharedStrings.xml><?xml version="1.0" encoding="utf-8"?>
<sst xmlns="http://schemas.openxmlformats.org/spreadsheetml/2006/main" count="34" uniqueCount="33">
  <si>
    <r>
      <rPr>
        <b/>
        <sz val="18"/>
        <color indexed="62"/>
        <rFont val="Century Gothic"/>
        <family val="2"/>
      </rPr>
      <t>Importación de Vehículos</t>
    </r>
    <r>
      <rPr>
        <b/>
        <vertAlign val="superscript"/>
        <sz val="18"/>
        <color indexed="62"/>
        <rFont val="Century Gothic"/>
        <family val="2"/>
      </rPr>
      <t>/1</t>
    </r>
    <r>
      <rPr>
        <b/>
        <sz val="18"/>
        <color indexed="62"/>
        <rFont val="Century Gothic"/>
        <family val="2"/>
      </rPr>
      <t xml:space="preserve"> — 2018</t>
    </r>
    <r>
      <rPr>
        <b/>
        <sz val="14"/>
        <color indexed="62"/>
        <rFont val="Century Gothic"/>
        <family val="2"/>
      </rPr>
      <t xml:space="preserve">
</t>
    </r>
    <r>
      <rPr>
        <i/>
        <sz val="11"/>
        <color indexed="62"/>
        <rFont val="Century Gothic"/>
        <family val="2"/>
      </rPr>
      <t>Clasificados por uso</t>
    </r>
    <r>
      <rPr>
        <i/>
        <vertAlign val="superscript"/>
        <sz val="11"/>
        <color indexed="62"/>
        <rFont val="Century Gothic"/>
        <family val="2"/>
      </rPr>
      <t>/2</t>
    </r>
  </si>
  <si>
    <t>DESCRIPCIÓN</t>
  </si>
  <si>
    <t xml:space="preserve">Nuevo </t>
  </si>
  <si>
    <t>Usado</t>
  </si>
  <si>
    <t>TOTAL</t>
  </si>
  <si>
    <t>14Enero</t>
  </si>
  <si>
    <t>Enero</t>
  </si>
  <si>
    <t>14Febrero</t>
  </si>
  <si>
    <t>Febrero</t>
  </si>
  <si>
    <t>14Marzo</t>
  </si>
  <si>
    <t>Marzo</t>
  </si>
  <si>
    <t>14Abril</t>
  </si>
  <si>
    <t>Abril</t>
  </si>
  <si>
    <t>14Mayo</t>
  </si>
  <si>
    <t>Mayo</t>
  </si>
  <si>
    <t>14Junio</t>
  </si>
  <si>
    <t>Junio</t>
  </si>
  <si>
    <t>14Julio</t>
  </si>
  <si>
    <t>Julio</t>
  </si>
  <si>
    <t>14Agosto</t>
  </si>
  <si>
    <t>Agosto</t>
  </si>
  <si>
    <t>14Septiembre</t>
  </si>
  <si>
    <t>Septiembre</t>
  </si>
  <si>
    <t>14Octubre</t>
  </si>
  <si>
    <t>Octubre</t>
  </si>
  <si>
    <t>14Noviembre</t>
  </si>
  <si>
    <t>Noviembre</t>
  </si>
  <si>
    <t>14Diciembre</t>
  </si>
  <si>
    <t>Diciembre</t>
  </si>
  <si>
    <r>
      <t xml:space="preserve">Fuente: </t>
    </r>
    <r>
      <rPr>
        <sz val="8"/>
        <rFont val="Arial Narrow"/>
        <family val="2"/>
      </rPr>
      <t xml:space="preserve">Elaboración propia con cifras de la Base de Datos de la Intendencia de Aduanas, SAT. </t>
    </r>
  </si>
  <si>
    <t>Nota:  Pueden existir diferencias por redondeo.</t>
  </si>
  <si>
    <t>/1 No incluye Motocicletas</t>
  </si>
  <si>
    <t>/2 Vehículo NUEVO se considera aquel cuyo modelo de fabricación es igual o superior al año de importación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</si>
</sst>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&quot; &quot;\-&quot; &quot;yyyy"/>
    <numFmt numFmtId="166" formatCode="_(\ #,##0;#,##0;* &quot;-&quot;??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ahoma"/>
      <family val="2"/>
    </font>
    <font>
      <sz val="7"/>
      <color theme="1"/>
      <name val="Tahoma"/>
      <family val="2"/>
    </font>
    <font>
      <sz val="10"/>
      <name val="Arial"/>
      <family val="2"/>
    </font>
    <font>
      <b/>
      <sz val="14"/>
      <color indexed="62"/>
      <name val="Century Gothic"/>
      <family val="2"/>
    </font>
    <font>
      <b/>
      <sz val="18"/>
      <color indexed="62"/>
      <name val="Century Gothic"/>
      <family val="2"/>
    </font>
    <font>
      <b/>
      <vertAlign val="superscript"/>
      <sz val="18"/>
      <color indexed="62"/>
      <name val="Century Gothic"/>
      <family val="2"/>
    </font>
    <font>
      <i/>
      <sz val="11"/>
      <color indexed="62"/>
      <name val="Century Gothic"/>
      <family val="2"/>
    </font>
    <font>
      <i/>
      <vertAlign val="superscript"/>
      <sz val="11"/>
      <color indexed="62"/>
      <name val="Century Gothic"/>
      <family val="2"/>
    </font>
    <font>
      <sz val="10"/>
      <color theme="0"/>
      <name val="MS Sans Serif"/>
      <family val="2"/>
    </font>
    <font>
      <sz val="10"/>
      <name val="MS Sans Serif"/>
      <family val="2"/>
    </font>
    <font>
      <sz val="6"/>
      <color theme="0"/>
      <name val="Tahoma"/>
      <family val="2"/>
    </font>
    <font>
      <b/>
      <i/>
      <sz val="12"/>
      <color theme="0"/>
      <name val="Century Gothic"/>
      <family val="2"/>
    </font>
    <font>
      <b/>
      <i/>
      <sz val="10"/>
      <color theme="0"/>
      <name val="Century Gothic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rgb="FFFF0000"/>
      <name val="Tahoma"/>
      <family val="2"/>
    </font>
    <font>
      <sz val="6"/>
      <color theme="1"/>
      <name val="Tahoma"/>
      <family val="2"/>
    </font>
    <font>
      <b/>
      <sz val="11"/>
      <name val="Century Gothic"/>
      <family val="2"/>
    </font>
    <font>
      <sz val="11"/>
      <name val="Arial Narrow"/>
      <family val="2"/>
    </font>
    <font>
      <sz val="11"/>
      <color rgb="FFFF0000"/>
      <name val="Arial"/>
      <family val="2"/>
    </font>
    <font>
      <sz val="8"/>
      <color theme="0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hair">
        <color theme="0"/>
      </right>
      <top style="thick">
        <color theme="7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ck">
        <color theme="7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thick">
        <color theme="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Protection="1">
      <protection hidden="1"/>
    </xf>
    <xf numFmtId="0" fontId="4" fillId="3" borderId="0" xfId="0" applyFont="1" applyFill="1"/>
    <xf numFmtId="0" fontId="5" fillId="2" borderId="0" xfId="0" applyFont="1" applyFill="1"/>
    <xf numFmtId="0" fontId="5" fillId="2" borderId="0" xfId="0" applyFont="1" applyFill="1" applyProtection="1">
      <protection hidden="1"/>
    </xf>
    <xf numFmtId="0" fontId="4" fillId="3" borderId="0" xfId="0" applyFont="1" applyFill="1" applyBorder="1"/>
    <xf numFmtId="0" fontId="4" fillId="3" borderId="0" xfId="0" applyFont="1" applyFill="1" applyBorder="1" applyAlignment="1" applyProtection="1">
      <alignment horizontal="center" vertical="center"/>
      <protection locked="0" hidden="1"/>
    </xf>
    <xf numFmtId="0" fontId="11" fillId="2" borderId="0" xfId="0" applyFont="1" applyFill="1" applyProtection="1">
      <protection hidden="1"/>
    </xf>
    <xf numFmtId="0" fontId="12" fillId="3" borderId="0" xfId="0" applyFont="1" applyFill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165" fontId="15" fillId="4" borderId="2" xfId="0" quotePrefix="1" applyNumberFormat="1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" fillId="2" borderId="0" xfId="0" applyFont="1" applyFill="1" applyProtection="1">
      <protection hidden="1"/>
    </xf>
    <xf numFmtId="0" fontId="21" fillId="5" borderId="3" xfId="0" applyFont="1" applyFill="1" applyBorder="1" applyAlignment="1" applyProtection="1">
      <alignment horizontal="left" vertical="center" wrapText="1" indent="1"/>
      <protection hidden="1"/>
    </xf>
    <xf numFmtId="166" fontId="21" fillId="5" borderId="4" xfId="1" applyNumberFormat="1" applyFont="1" applyFill="1" applyBorder="1" applyAlignment="1" applyProtection="1">
      <alignment horizontal="right" vertical="center" indent="3"/>
      <protection hidden="1"/>
    </xf>
    <xf numFmtId="0" fontId="0" fillId="2" borderId="0" xfId="0" applyFill="1"/>
    <xf numFmtId="0" fontId="22" fillId="2" borderId="5" xfId="0" quotePrefix="1" applyFont="1" applyFill="1" applyBorder="1" applyAlignment="1" applyProtection="1">
      <alignment horizontal="left" vertical="center" wrapText="1" indent="3"/>
      <protection hidden="1"/>
    </xf>
    <xf numFmtId="166" fontId="22" fillId="2" borderId="5" xfId="1" applyNumberFormat="1" applyFont="1" applyFill="1" applyBorder="1" applyAlignment="1" applyProtection="1">
      <alignment horizontal="right" vertical="center" indent="3"/>
      <protection hidden="1"/>
    </xf>
    <xf numFmtId="4" fontId="16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right" vertical="center"/>
    </xf>
    <xf numFmtId="4" fontId="23" fillId="2" borderId="0" xfId="1" applyNumberFormat="1" applyFont="1" applyFill="1" applyBorder="1" applyAlignment="1">
      <alignment horizontal="left" vertical="center"/>
    </xf>
    <xf numFmtId="10" fontId="17" fillId="2" borderId="0" xfId="2" applyNumberFormat="1" applyFont="1" applyFill="1" applyBorder="1" applyAlignment="1">
      <alignment horizontal="right" vertical="center"/>
    </xf>
    <xf numFmtId="10" fontId="18" fillId="2" borderId="0" xfId="2" applyNumberFormat="1" applyFont="1" applyFill="1" applyBorder="1" applyAlignment="1">
      <alignment horizontal="right" vertical="center"/>
    </xf>
    <xf numFmtId="0" fontId="22" fillId="2" borderId="5" xfId="0" applyFont="1" applyFill="1" applyBorder="1" applyAlignment="1" applyProtection="1">
      <alignment horizontal="left" vertical="center" wrapText="1" indent="3"/>
      <protection hidden="1"/>
    </xf>
    <xf numFmtId="0" fontId="22" fillId="2" borderId="6" xfId="0" applyFont="1" applyFill="1" applyBorder="1" applyAlignment="1" applyProtection="1">
      <alignment horizontal="left" vertical="center" wrapText="1" indent="3"/>
      <protection hidden="1"/>
    </xf>
    <xf numFmtId="166" fontId="22" fillId="2" borderId="6" xfId="1" applyNumberFormat="1" applyFont="1" applyFill="1" applyBorder="1" applyAlignment="1" applyProtection="1">
      <alignment horizontal="right" vertical="center" indent="3"/>
      <protection hidden="1"/>
    </xf>
    <xf numFmtId="0" fontId="22" fillId="2" borderId="0" xfId="0" applyFont="1" applyFill="1" applyBorder="1" applyAlignment="1" applyProtection="1">
      <alignment horizontal="left" vertical="center" wrapText="1" indent="3"/>
      <protection hidden="1"/>
    </xf>
    <xf numFmtId="166" fontId="22" fillId="2" borderId="0" xfId="1" applyNumberFormat="1" applyFont="1" applyFill="1" applyBorder="1" applyAlignment="1" applyProtection="1">
      <alignment horizontal="right" vertical="center" indent="3"/>
      <protection hidden="1"/>
    </xf>
    <xf numFmtId="0" fontId="24" fillId="2" borderId="0" xfId="0" applyFont="1" applyFill="1" applyProtection="1">
      <protection hidden="1"/>
    </xf>
    <xf numFmtId="0" fontId="27" fillId="2" borderId="0" xfId="0" applyFont="1" applyFill="1"/>
    <xf numFmtId="0" fontId="0" fillId="2" borderId="0" xfId="0" applyFill="1" applyProtection="1">
      <protection hidden="1"/>
    </xf>
    <xf numFmtId="0" fontId="26" fillId="3" borderId="0" xfId="0" applyFont="1" applyFill="1" applyAlignment="1">
      <alignment horizontal="left"/>
    </xf>
    <xf numFmtId="0" fontId="26" fillId="3" borderId="0" xfId="0" applyFont="1" applyFill="1"/>
    <xf numFmtId="0" fontId="6" fillId="0" borderId="0" xfId="0" applyFont="1" applyFill="1" applyBorder="1" applyAlignment="1">
      <alignment horizontal="left" vertical="center" wrapText="1" indent="14"/>
    </xf>
    <xf numFmtId="0" fontId="25" fillId="2" borderId="0" xfId="0" applyFont="1" applyFill="1" applyBorder="1" applyAlignment="1">
      <alignment horizontal="left"/>
    </xf>
    <xf numFmtId="0" fontId="26" fillId="3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47624</xdr:colOff>
      <xdr:row>2</xdr:row>
      <xdr:rowOff>19050</xdr:rowOff>
    </xdr:from>
    <xdr:to>
      <xdr:col>2</xdr:col>
      <xdr:colOff>1162049</xdr:colOff>
      <xdr:row>2</xdr:row>
      <xdr:rowOff>437107</xdr:rowOff>
    </xdr:to>
    <xdr:pic>
      <xdr:nvPicPr>
        <xdr:cNvPr id="2" name="3 Imagen" descr="Logo SAT -negro- transparente para presentaciones.png">
          <a:extLst>
            <a:ext uri="{FF2B5EF4-FFF2-40B4-BE49-F238E27FC236}">
              <a16:creationId xmlns:a16="http://schemas.microsoft.com/office/drawing/2014/main" id="{D45330E7-4CA0-48F8-83FE-844A61E43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342900"/>
          <a:ext cx="1114425" cy="418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EC4D-8BFC-4433-8EF0-B5FEDD3BF879}">
  <sheetPr codeName="Hoja2"/>
  <dimension ref="A1:AB24"/>
  <sheetViews>
    <sheetView showGridLines="0" showRowColHeaders="0" tabSelected="1" workbookViewId="0">
      <selection activeCell="F18" sqref="F18"/>
    </sheetView>
  </sheetViews>
  <sheetFormatPr baseColWidth="10" defaultColWidth="0" defaultRowHeight="15" x14ac:dyDescent="0.25"/>
  <cols>
    <col min="1" max="1" width="6.140625" style="26" customWidth="1"/>
    <col min="2" max="2" width="4.28515625" style="23" hidden="1" customWidth="1"/>
    <col min="3" max="3" width="27.28515625" style="26" customWidth="1"/>
    <col min="4" max="6" width="17.42578125" style="26" customWidth="1"/>
    <col min="7" max="7" width="4.140625" style="26" customWidth="1"/>
    <col min="8" max="8" width="2.7109375" style="41" hidden="1" customWidth="1"/>
    <col min="9" max="9" width="4.42578125" style="41" hidden="1" customWidth="1"/>
    <col min="10" max="28" width="0" style="26" hidden="1" customWidth="1"/>
    <col min="29" max="16384" width="11.42578125" style="26" hidden="1"/>
  </cols>
  <sheetData>
    <row r="1" spans="2:28" s="3" customFormat="1" ht="12.75" x14ac:dyDescent="0.2">
      <c r="B1" s="1"/>
      <c r="C1" s="2"/>
      <c r="D1" s="2"/>
      <c r="E1" s="2"/>
      <c r="F1" s="2"/>
      <c r="H1" s="4"/>
      <c r="I1" s="4"/>
    </row>
    <row r="2" spans="2:28" s="3" customFormat="1" ht="12.75" x14ac:dyDescent="0.2">
      <c r="B2" s="1"/>
      <c r="C2" s="5"/>
      <c r="D2" s="5"/>
      <c r="E2" s="5"/>
      <c r="F2" s="6"/>
      <c r="H2" s="4"/>
      <c r="I2" s="4"/>
    </row>
    <row r="3" spans="2:28" s="3" customFormat="1" ht="45.75" customHeight="1" x14ac:dyDescent="0.2">
      <c r="B3" s="1"/>
      <c r="C3" s="44" t="s">
        <v>0</v>
      </c>
      <c r="D3" s="44"/>
      <c r="E3" s="44"/>
      <c r="F3" s="44"/>
      <c r="H3" s="4"/>
      <c r="I3" s="4"/>
    </row>
    <row r="4" spans="2:28" s="3" customFormat="1" ht="13.5" thickBot="1" x14ac:dyDescent="0.25">
      <c r="B4" s="7"/>
      <c r="C4" s="8"/>
      <c r="D4" s="8"/>
      <c r="E4" s="8"/>
      <c r="F4" s="8"/>
      <c r="G4" s="9"/>
      <c r="H4" s="10"/>
      <c r="I4" s="4"/>
    </row>
    <row r="5" spans="2:28" s="22" customFormat="1" ht="26.25" customHeight="1" thickTop="1" x14ac:dyDescent="0.15">
      <c r="B5" s="11"/>
      <c r="C5" s="12" t="s">
        <v>1</v>
      </c>
      <c r="D5" s="13" t="s">
        <v>2</v>
      </c>
      <c r="E5" s="14" t="s">
        <v>3</v>
      </c>
      <c r="F5" s="14" t="s">
        <v>4</v>
      </c>
      <c r="G5" s="15"/>
      <c r="H5" s="16">
        <v>1</v>
      </c>
      <c r="I5" s="16">
        <v>2002</v>
      </c>
      <c r="J5" s="15"/>
      <c r="K5" s="17"/>
      <c r="L5" s="17"/>
      <c r="M5" s="17"/>
      <c r="N5" s="17"/>
      <c r="O5" s="17"/>
      <c r="P5" s="17"/>
      <c r="Q5" s="15"/>
      <c r="R5" s="17"/>
      <c r="S5" s="17"/>
      <c r="T5" s="18"/>
      <c r="U5" s="19"/>
      <c r="V5" s="19"/>
      <c r="W5" s="19"/>
      <c r="X5" s="19"/>
      <c r="Y5" s="19"/>
      <c r="Z5" s="20"/>
      <c r="AA5" s="20"/>
      <c r="AB5" s="21"/>
    </row>
    <row r="6" spans="2:28" ht="25.5" customHeight="1" x14ac:dyDescent="0.25">
      <c r="C6" s="24" t="s">
        <v>4</v>
      </c>
      <c r="D6" s="25">
        <f>SUM(D7:D18)</f>
        <v>31775</v>
      </c>
      <c r="E6" s="25">
        <f>SUM(E7:E18)</f>
        <v>133791</v>
      </c>
      <c r="F6" s="25">
        <v>165566</v>
      </c>
      <c r="H6" s="16">
        <v>2</v>
      </c>
      <c r="I6" s="16">
        <v>2003</v>
      </c>
    </row>
    <row r="7" spans="2:28" s="22" customFormat="1" ht="25.5" customHeight="1" x14ac:dyDescent="0.15">
      <c r="B7" s="11" t="s">
        <v>5</v>
      </c>
      <c r="C7" s="27" t="s">
        <v>6</v>
      </c>
      <c r="D7" s="28">
        <v>2281</v>
      </c>
      <c r="E7" s="28">
        <v>8475</v>
      </c>
      <c r="F7" s="28">
        <f>SUM(D7:E7)</f>
        <v>10756</v>
      </c>
      <c r="G7" s="29"/>
      <c r="H7" s="16">
        <v>3</v>
      </c>
      <c r="I7" s="16">
        <v>2004</v>
      </c>
      <c r="J7" s="29"/>
      <c r="K7" s="30"/>
      <c r="L7" s="31"/>
      <c r="M7" s="31"/>
      <c r="N7" s="30"/>
      <c r="O7" s="31"/>
      <c r="P7" s="32"/>
      <c r="Q7" s="29"/>
      <c r="R7" s="30"/>
      <c r="S7" s="31"/>
      <c r="T7" s="33"/>
      <c r="U7" s="19"/>
      <c r="V7" s="19"/>
      <c r="W7" s="19"/>
      <c r="X7" s="19"/>
      <c r="Y7" s="19"/>
      <c r="Z7" s="20"/>
      <c r="AA7" s="20"/>
      <c r="AB7" s="21"/>
    </row>
    <row r="8" spans="2:28" s="22" customFormat="1" ht="25.5" customHeight="1" x14ac:dyDescent="0.15">
      <c r="B8" s="11" t="s">
        <v>7</v>
      </c>
      <c r="C8" s="34" t="s">
        <v>8</v>
      </c>
      <c r="D8" s="28">
        <v>2003</v>
      </c>
      <c r="E8" s="28">
        <v>11298</v>
      </c>
      <c r="F8" s="28">
        <f t="shared" ref="F8:F18" si="0">SUM(D8:E8)</f>
        <v>13301</v>
      </c>
      <c r="G8" s="29"/>
      <c r="H8" s="16">
        <v>4</v>
      </c>
      <c r="I8" s="16">
        <v>2005</v>
      </c>
      <c r="J8" s="29"/>
      <c r="K8" s="30"/>
      <c r="L8" s="31"/>
      <c r="M8" s="31"/>
      <c r="N8" s="30"/>
      <c r="O8" s="31"/>
      <c r="P8" s="32"/>
      <c r="Q8" s="29"/>
      <c r="R8" s="30"/>
      <c r="S8" s="31"/>
      <c r="T8" s="33"/>
      <c r="U8" s="19"/>
      <c r="V8" s="19"/>
      <c r="W8" s="19"/>
      <c r="X8" s="19"/>
      <c r="Y8" s="19"/>
      <c r="Z8" s="20"/>
      <c r="AA8" s="20"/>
      <c r="AB8" s="21"/>
    </row>
    <row r="9" spans="2:28" s="22" customFormat="1" ht="25.5" customHeight="1" x14ac:dyDescent="0.15">
      <c r="B9" s="11" t="s">
        <v>9</v>
      </c>
      <c r="C9" s="34" t="s">
        <v>10</v>
      </c>
      <c r="D9" s="28">
        <v>2527</v>
      </c>
      <c r="E9" s="28">
        <v>12756</v>
      </c>
      <c r="F9" s="28">
        <f t="shared" si="0"/>
        <v>15283</v>
      </c>
      <c r="G9" s="29"/>
      <c r="H9" s="16">
        <v>5</v>
      </c>
      <c r="I9" s="16">
        <v>2006</v>
      </c>
      <c r="J9" s="29"/>
      <c r="K9" s="30"/>
      <c r="L9" s="31"/>
      <c r="M9" s="31"/>
      <c r="N9" s="30"/>
      <c r="O9" s="31"/>
      <c r="P9" s="32"/>
      <c r="Q9" s="29"/>
      <c r="R9" s="30"/>
      <c r="S9" s="31"/>
      <c r="T9" s="33"/>
      <c r="U9" s="19"/>
      <c r="V9" s="19"/>
      <c r="W9" s="19"/>
      <c r="X9" s="19"/>
      <c r="Y9" s="19"/>
      <c r="Z9" s="20"/>
      <c r="AA9" s="20"/>
      <c r="AB9" s="21"/>
    </row>
    <row r="10" spans="2:28" s="22" customFormat="1" ht="25.5" customHeight="1" x14ac:dyDescent="0.15">
      <c r="B10" s="11" t="s">
        <v>11</v>
      </c>
      <c r="C10" s="34" t="s">
        <v>12</v>
      </c>
      <c r="D10" s="28">
        <v>2700</v>
      </c>
      <c r="E10" s="28">
        <v>10533</v>
      </c>
      <c r="F10" s="28">
        <f t="shared" si="0"/>
        <v>13233</v>
      </c>
      <c r="G10" s="29"/>
      <c r="H10" s="16">
        <v>6</v>
      </c>
      <c r="I10" s="16">
        <v>2007</v>
      </c>
      <c r="J10" s="29"/>
      <c r="K10" s="30"/>
      <c r="L10" s="31"/>
      <c r="M10" s="31"/>
      <c r="N10" s="30"/>
      <c r="O10" s="31"/>
      <c r="P10" s="32"/>
      <c r="Q10" s="29"/>
      <c r="R10" s="30"/>
      <c r="S10" s="31"/>
      <c r="T10" s="33"/>
      <c r="U10" s="19"/>
      <c r="V10" s="19"/>
      <c r="W10" s="19"/>
      <c r="X10" s="19"/>
      <c r="Y10" s="19"/>
      <c r="Z10" s="20"/>
      <c r="AA10" s="20"/>
      <c r="AB10" s="21"/>
    </row>
    <row r="11" spans="2:28" s="22" customFormat="1" ht="25.5" customHeight="1" x14ac:dyDescent="0.15">
      <c r="B11" s="11" t="s">
        <v>13</v>
      </c>
      <c r="C11" s="34" t="s">
        <v>14</v>
      </c>
      <c r="D11" s="28">
        <v>2574</v>
      </c>
      <c r="E11" s="28">
        <v>11649</v>
      </c>
      <c r="F11" s="28">
        <f t="shared" si="0"/>
        <v>14223</v>
      </c>
      <c r="G11" s="29"/>
      <c r="H11" s="16">
        <v>7</v>
      </c>
      <c r="I11" s="16">
        <v>2008</v>
      </c>
      <c r="J11" s="29"/>
      <c r="K11" s="30"/>
      <c r="L11" s="31"/>
      <c r="M11" s="31"/>
      <c r="N11" s="30"/>
      <c r="O11" s="31"/>
      <c r="P11" s="32"/>
      <c r="Q11" s="29"/>
      <c r="R11" s="30"/>
      <c r="S11" s="31"/>
      <c r="T11" s="33"/>
      <c r="U11" s="19"/>
      <c r="V11" s="19"/>
      <c r="W11" s="19"/>
      <c r="X11" s="19"/>
      <c r="Y11" s="19"/>
      <c r="Z11" s="20"/>
      <c r="AA11" s="20"/>
      <c r="AB11" s="21"/>
    </row>
    <row r="12" spans="2:28" s="22" customFormat="1" ht="25.5" customHeight="1" x14ac:dyDescent="0.15">
      <c r="B12" s="11" t="s">
        <v>15</v>
      </c>
      <c r="C12" s="34" t="s">
        <v>16</v>
      </c>
      <c r="D12" s="28">
        <v>2483</v>
      </c>
      <c r="E12" s="28">
        <v>11237</v>
      </c>
      <c r="F12" s="28">
        <f t="shared" si="0"/>
        <v>13720</v>
      </c>
      <c r="G12" s="29"/>
      <c r="H12" s="16">
        <v>8</v>
      </c>
      <c r="I12" s="16">
        <v>2009</v>
      </c>
      <c r="J12" s="29"/>
      <c r="K12" s="30"/>
      <c r="L12" s="31"/>
      <c r="M12" s="31"/>
      <c r="N12" s="30"/>
      <c r="O12" s="31"/>
      <c r="P12" s="32"/>
      <c r="Q12" s="29"/>
      <c r="R12" s="30"/>
      <c r="S12" s="31"/>
      <c r="T12" s="33"/>
      <c r="U12" s="19"/>
      <c r="V12" s="19"/>
      <c r="W12" s="19"/>
      <c r="X12" s="19"/>
      <c r="Y12" s="19"/>
      <c r="Z12" s="20"/>
      <c r="AA12" s="20"/>
      <c r="AB12" s="21"/>
    </row>
    <row r="13" spans="2:28" s="22" customFormat="1" ht="25.5" customHeight="1" x14ac:dyDescent="0.15">
      <c r="B13" s="11" t="s">
        <v>17</v>
      </c>
      <c r="C13" s="34" t="s">
        <v>18</v>
      </c>
      <c r="D13" s="28">
        <v>2617</v>
      </c>
      <c r="E13" s="28">
        <v>11090</v>
      </c>
      <c r="F13" s="28">
        <f t="shared" si="0"/>
        <v>13707</v>
      </c>
      <c r="G13" s="29"/>
      <c r="H13" s="16">
        <v>9</v>
      </c>
      <c r="I13" s="16">
        <v>2010</v>
      </c>
      <c r="J13" s="29"/>
      <c r="K13" s="30"/>
      <c r="L13" s="31"/>
      <c r="M13" s="31"/>
      <c r="N13" s="30"/>
      <c r="O13" s="31"/>
      <c r="P13" s="32"/>
      <c r="Q13" s="29"/>
      <c r="R13" s="30"/>
      <c r="S13" s="31"/>
      <c r="T13" s="33"/>
      <c r="U13" s="19"/>
      <c r="V13" s="19"/>
      <c r="W13" s="19"/>
      <c r="X13" s="19"/>
      <c r="Y13" s="19"/>
      <c r="Z13" s="20"/>
      <c r="AA13" s="20"/>
      <c r="AB13" s="21"/>
    </row>
    <row r="14" spans="2:28" s="22" customFormat="1" ht="25.5" customHeight="1" x14ac:dyDescent="0.15">
      <c r="B14" s="11" t="s">
        <v>19</v>
      </c>
      <c r="C14" s="34" t="s">
        <v>20</v>
      </c>
      <c r="D14" s="28">
        <v>3287</v>
      </c>
      <c r="E14" s="28">
        <v>11157</v>
      </c>
      <c r="F14" s="28">
        <f t="shared" si="0"/>
        <v>14444</v>
      </c>
      <c r="G14" s="29"/>
      <c r="H14" s="16">
        <v>10</v>
      </c>
      <c r="I14" s="16">
        <v>2011</v>
      </c>
      <c r="J14" s="29"/>
      <c r="K14" s="30"/>
      <c r="L14" s="31"/>
      <c r="M14" s="31"/>
      <c r="N14" s="30"/>
      <c r="O14" s="31"/>
      <c r="P14" s="32"/>
      <c r="Q14" s="29"/>
      <c r="R14" s="30"/>
      <c r="S14" s="31"/>
      <c r="T14" s="33"/>
      <c r="U14" s="19"/>
      <c r="V14" s="19"/>
      <c r="W14" s="19"/>
      <c r="X14" s="19"/>
      <c r="Y14" s="19"/>
      <c r="Z14" s="20"/>
      <c r="AA14" s="20"/>
      <c r="AB14" s="21"/>
    </row>
    <row r="15" spans="2:28" s="22" customFormat="1" ht="25.5" customHeight="1" x14ac:dyDescent="0.15">
      <c r="B15" s="11" t="s">
        <v>21</v>
      </c>
      <c r="C15" s="34" t="s">
        <v>22</v>
      </c>
      <c r="D15" s="28">
        <v>2671</v>
      </c>
      <c r="E15" s="28">
        <v>10177</v>
      </c>
      <c r="F15" s="28">
        <f t="shared" si="0"/>
        <v>12848</v>
      </c>
      <c r="G15" s="29"/>
      <c r="H15" s="16">
        <v>11</v>
      </c>
      <c r="I15" s="16">
        <v>2012</v>
      </c>
      <c r="J15" s="29"/>
      <c r="K15" s="30"/>
      <c r="L15" s="31"/>
      <c r="M15" s="31"/>
      <c r="N15" s="30"/>
      <c r="O15" s="31"/>
      <c r="P15" s="32"/>
      <c r="Q15" s="29"/>
      <c r="R15" s="30"/>
      <c r="S15" s="31"/>
      <c r="T15" s="33"/>
      <c r="U15" s="19"/>
      <c r="V15" s="19"/>
      <c r="W15" s="19"/>
      <c r="X15" s="19"/>
      <c r="Y15" s="19"/>
      <c r="Z15" s="20"/>
      <c r="AA15" s="20"/>
      <c r="AB15" s="21"/>
    </row>
    <row r="16" spans="2:28" s="22" customFormat="1" ht="25.5" customHeight="1" x14ac:dyDescent="0.15">
      <c r="B16" s="11" t="s">
        <v>23</v>
      </c>
      <c r="C16" s="27" t="s">
        <v>24</v>
      </c>
      <c r="D16" s="28">
        <v>3088</v>
      </c>
      <c r="E16" s="28">
        <v>11535</v>
      </c>
      <c r="F16" s="28">
        <f t="shared" si="0"/>
        <v>14623</v>
      </c>
      <c r="G16" s="29"/>
      <c r="H16" s="16">
        <v>12</v>
      </c>
      <c r="I16" s="16">
        <v>2013</v>
      </c>
      <c r="J16" s="29"/>
      <c r="K16" s="30"/>
      <c r="L16" s="31"/>
      <c r="M16" s="31"/>
      <c r="N16" s="30"/>
      <c r="O16" s="31"/>
      <c r="P16" s="32"/>
      <c r="Q16" s="29"/>
      <c r="R16" s="30"/>
      <c r="S16" s="31"/>
      <c r="T16" s="33"/>
      <c r="U16" s="19"/>
      <c r="V16" s="19"/>
      <c r="W16" s="19"/>
      <c r="X16" s="19"/>
      <c r="Y16" s="19"/>
      <c r="Z16" s="20"/>
      <c r="AA16" s="20"/>
      <c r="AB16" s="21"/>
    </row>
    <row r="17" spans="2:28" s="22" customFormat="1" ht="25.5" customHeight="1" x14ac:dyDescent="0.15">
      <c r="B17" s="11" t="s">
        <v>25</v>
      </c>
      <c r="C17" s="34" t="s">
        <v>26</v>
      </c>
      <c r="D17" s="28">
        <v>3365</v>
      </c>
      <c r="E17" s="28">
        <v>10366</v>
      </c>
      <c r="F17" s="28">
        <f t="shared" si="0"/>
        <v>13731</v>
      </c>
      <c r="G17" s="29"/>
      <c r="H17" s="16">
        <v>13</v>
      </c>
      <c r="I17" s="16">
        <v>2014</v>
      </c>
      <c r="J17" s="29"/>
      <c r="K17" s="30"/>
      <c r="L17" s="31"/>
      <c r="M17" s="31"/>
      <c r="N17" s="30"/>
      <c r="O17" s="31"/>
      <c r="P17" s="32"/>
      <c r="Q17" s="29"/>
      <c r="R17" s="30"/>
      <c r="S17" s="31"/>
      <c r="T17" s="33"/>
      <c r="U17" s="19"/>
      <c r="V17" s="19"/>
      <c r="W17" s="19"/>
      <c r="X17" s="19"/>
      <c r="Y17" s="19"/>
      <c r="Z17" s="20"/>
      <c r="AA17" s="20"/>
      <c r="AB17" s="21"/>
    </row>
    <row r="18" spans="2:28" s="22" customFormat="1" ht="25.5" customHeight="1" thickBot="1" x14ac:dyDescent="0.2">
      <c r="B18" s="11" t="s">
        <v>27</v>
      </c>
      <c r="C18" s="35" t="s">
        <v>28</v>
      </c>
      <c r="D18" s="36">
        <v>2179</v>
      </c>
      <c r="E18" s="36">
        <v>13518</v>
      </c>
      <c r="F18" s="36">
        <f t="shared" si="0"/>
        <v>15697</v>
      </c>
      <c r="G18" s="29"/>
      <c r="H18" s="16">
        <v>14</v>
      </c>
      <c r="I18" s="16">
        <v>2015</v>
      </c>
      <c r="J18" s="29"/>
      <c r="K18" s="30"/>
      <c r="L18" s="31"/>
      <c r="M18" s="31"/>
      <c r="N18" s="30"/>
      <c r="O18" s="31"/>
      <c r="P18" s="32"/>
      <c r="Q18" s="29"/>
      <c r="R18" s="30"/>
      <c r="S18" s="31"/>
      <c r="T18" s="33"/>
      <c r="U18" s="19"/>
      <c r="V18" s="19"/>
      <c r="W18" s="19"/>
      <c r="X18" s="19"/>
      <c r="Y18" s="19"/>
      <c r="Z18" s="20"/>
      <c r="AA18" s="20"/>
      <c r="AB18" s="21"/>
    </row>
    <row r="19" spans="2:28" s="22" customFormat="1" ht="8.1" customHeight="1" thickTop="1" x14ac:dyDescent="0.15">
      <c r="B19" s="11"/>
      <c r="C19" s="37"/>
      <c r="D19" s="38"/>
      <c r="E19" s="38"/>
      <c r="F19" s="38"/>
      <c r="G19" s="29"/>
      <c r="H19" s="16"/>
      <c r="I19" s="16"/>
      <c r="J19" s="29"/>
      <c r="K19" s="30"/>
      <c r="L19" s="31"/>
      <c r="M19" s="31"/>
      <c r="N19" s="30"/>
      <c r="O19" s="31"/>
      <c r="P19" s="32"/>
      <c r="Q19" s="29"/>
      <c r="R19" s="30"/>
      <c r="S19" s="31"/>
      <c r="T19" s="33"/>
      <c r="U19" s="19"/>
      <c r="V19" s="19"/>
      <c r="W19" s="19"/>
      <c r="X19" s="19"/>
      <c r="Y19" s="19"/>
      <c r="Z19" s="20"/>
      <c r="AA19" s="20"/>
      <c r="AB19" s="21"/>
    </row>
    <row r="20" spans="2:28" x14ac:dyDescent="0.25">
      <c r="B20" s="39"/>
      <c r="C20" s="45" t="s">
        <v>29</v>
      </c>
      <c r="D20" s="45"/>
      <c r="E20" s="45"/>
      <c r="F20" s="45"/>
      <c r="G20" s="40"/>
    </row>
    <row r="21" spans="2:28" x14ac:dyDescent="0.25">
      <c r="B21" s="39"/>
      <c r="C21" s="42" t="s">
        <v>30</v>
      </c>
      <c r="D21" s="43"/>
      <c r="E21" s="43"/>
      <c r="F21" s="43"/>
      <c r="G21" s="40"/>
    </row>
    <row r="22" spans="2:28" x14ac:dyDescent="0.25">
      <c r="B22" s="39"/>
      <c r="C22" s="42" t="s">
        <v>31</v>
      </c>
      <c r="D22" s="43"/>
      <c r="E22" s="43"/>
      <c r="F22" s="43"/>
      <c r="G22" s="40"/>
    </row>
    <row r="23" spans="2:28" x14ac:dyDescent="0.25">
      <c r="B23" s="39"/>
      <c r="C23" s="46" t="s">
        <v>32</v>
      </c>
      <c r="D23" s="46"/>
      <c r="E23" s="46"/>
      <c r="F23" s="46"/>
      <c r="G23" s="40"/>
    </row>
    <row r="24" spans="2:28" x14ac:dyDescent="0.25">
      <c r="B24" s="7"/>
      <c r="C24" s="46" t="str">
        <f>+IF(F2=14,"2015: datos a abril","")</f>
        <v/>
      </c>
      <c r="D24" s="46"/>
      <c r="E24" s="46"/>
      <c r="F24" s="46"/>
      <c r="G24" s="9"/>
    </row>
  </sheetData>
  <mergeCells count="4">
    <mergeCell ref="C3:F3"/>
    <mergeCell ref="C20:F20"/>
    <mergeCell ref="C23:F23"/>
    <mergeCell ref="C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Juarez, Emilio Vanhelmont</dc:creator>
  <cp:lastModifiedBy>Escobar Juarez, Emilio Vanhelmont</cp:lastModifiedBy>
  <dcterms:created xsi:type="dcterms:W3CDTF">2019-01-11T16:03:13Z</dcterms:created>
  <dcterms:modified xsi:type="dcterms:W3CDTF">2019-09-18T19:27:57Z</dcterms:modified>
</cp:coreProperties>
</file>