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hemutzus\Documents\GPDI-DEAET\DEAPT-hemutzus\GPDI\2015\Julio\Revision Archivos portalsat\"/>
    </mc:Choice>
  </mc:AlternateContent>
  <bookViews>
    <workbookView xWindow="0" yWindow="0" windowWidth="28800" windowHeight="12135"/>
  </bookViews>
  <sheets>
    <sheet name="2008" sheetId="1" r:id="rId1"/>
  </sheets>
  <externalReferences>
    <externalReference r:id="rId2"/>
  </externalReferences>
  <definedNames>
    <definedName name="_xlnm.Print_Area" localSheetId="0">'2008'!$C$3:$J$27</definedName>
    <definedName name="asd" localSheetId="0">'[1]Tasa Promedio 2002'!#REF!</definedName>
    <definedName name="asd">'[1]Tasa Promedio 2002'!#REF!</definedName>
    <definedName name="Cif_x_mes_2002__para_tasa_promedio_" localSheetId="0">'[1]Tasa Promedio 2002'!#REF!</definedName>
    <definedName name="Cif_x_mes_2002__para_tasa_promedio_">'[1]Tasa Promedio 2002'!#REF!</definedName>
    <definedName name="Cif_x_tasa_y_mes_2002__para_intervalo_" localSheetId="0">#REF!</definedName>
    <definedName name="Cif_x_tasa_y_mes_2002__para_intervalo_">#REF!</definedName>
    <definedName name="tadasjdas2010" localSheetId="0">'[1]Tasa Promedio 2002'!#REF!</definedName>
    <definedName name="tadasjdas2010">'[1]Tasa Promedio 2002'!#REF!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" i="1" l="1"/>
</calcChain>
</file>

<file path=xl/sharedStrings.xml><?xml version="1.0" encoding="utf-8"?>
<sst xmlns="http://schemas.openxmlformats.org/spreadsheetml/2006/main" count="43" uniqueCount="42">
  <si>
    <t>DESCRIPCIÓN</t>
  </si>
  <si>
    <t>Gravadas</t>
  </si>
  <si>
    <t>Exentas o bajo franquicia</t>
  </si>
  <si>
    <r>
      <t>Perfeccionamiento activo</t>
    </r>
    <r>
      <rPr>
        <b/>
        <vertAlign val="superscript"/>
        <sz val="10"/>
        <color theme="0"/>
        <rFont val="Arial"/>
        <family val="2"/>
      </rPr>
      <t>/2</t>
    </r>
  </si>
  <si>
    <r>
      <t>Zona Franca</t>
    </r>
    <r>
      <rPr>
        <b/>
        <vertAlign val="superscript"/>
        <sz val="10"/>
        <color theme="0"/>
        <rFont val="Arial"/>
        <family val="2"/>
      </rPr>
      <t>/3</t>
    </r>
  </si>
  <si>
    <r>
      <t>Otras Importaciones</t>
    </r>
    <r>
      <rPr>
        <b/>
        <vertAlign val="superscript"/>
        <sz val="10"/>
        <color theme="0"/>
        <rFont val="Arial"/>
        <family val="2"/>
      </rPr>
      <t>/4</t>
    </r>
  </si>
  <si>
    <t>TOTAL</t>
  </si>
  <si>
    <r>
      <t>TC Promedio Ponderado</t>
    </r>
    <r>
      <rPr>
        <b/>
        <vertAlign val="superscript"/>
        <sz val="10"/>
        <color theme="0"/>
        <rFont val="Arial"/>
        <family val="2"/>
      </rPr>
      <t>/5</t>
    </r>
  </si>
  <si>
    <t>7TOTAL</t>
  </si>
  <si>
    <t>7Enero</t>
  </si>
  <si>
    <t>Enero</t>
  </si>
  <si>
    <t>7Febrero</t>
  </si>
  <si>
    <t>Febrero</t>
  </si>
  <si>
    <t>7Marzo</t>
  </si>
  <si>
    <t>Marzo</t>
  </si>
  <si>
    <t>7Abril</t>
  </si>
  <si>
    <t>Abril</t>
  </si>
  <si>
    <t>7Mayo</t>
  </si>
  <si>
    <t>Mayo</t>
  </si>
  <si>
    <t>7Junio</t>
  </si>
  <si>
    <t>Junio</t>
  </si>
  <si>
    <t>7Julio</t>
  </si>
  <si>
    <t>Julio</t>
  </si>
  <si>
    <t>7Agosto</t>
  </si>
  <si>
    <t>Agosto</t>
  </si>
  <si>
    <t>7Septiembre</t>
  </si>
  <si>
    <t>Septiembre</t>
  </si>
  <si>
    <t>7Octubre</t>
  </si>
  <si>
    <t>Octubre</t>
  </si>
  <si>
    <t>7Noviembre</t>
  </si>
  <si>
    <t>Noviembre</t>
  </si>
  <si>
    <t>7Diciembre</t>
  </si>
  <si>
    <t>Diciembre</t>
  </si>
  <si>
    <t>Nota: pueden existir diferencias por redondeo.</t>
  </si>
  <si>
    <t>1. IVA: Impuesto al Valor Agregado, Value Added Tax, Decreto Número 27-92 del Congreso de la República de Guatemala, Ley del Impuesto al Valor Agregado.</t>
  </si>
  <si>
    <t>2. Decreto Número 29-89 del Congreso de la República de Guatemala, Ley de Fomento y Desarrollo de la Actividad Exportadora y de Maquila.</t>
  </si>
  <si>
    <t>3. Decreto Número 65-89 del Congreso de la República de Guatemala, Ley Nacional de Zonas Francas.</t>
  </si>
  <si>
    <t>4.  Incluye: Reimportaciones, Importaciones temporales para Convenciones etc.</t>
  </si>
  <si>
    <t>5. Tipo de Cambio Promedio Ponderado observado de las importaciones sujetas al pago de Iva expresado en GTQ por 1 USD.</t>
  </si>
  <si>
    <t>* Designación de monedas según Código ISO.</t>
  </si>
  <si>
    <r>
      <rPr>
        <b/>
        <sz val="20"/>
        <color indexed="62"/>
        <rFont val="Century Gothic"/>
        <family val="2"/>
      </rPr>
      <t>Clasificación de las Importaciones sujetas al IVA</t>
    </r>
    <r>
      <rPr>
        <b/>
        <vertAlign val="superscript"/>
        <sz val="20"/>
        <color indexed="62"/>
        <rFont val="Century Gothic"/>
        <family val="2"/>
      </rPr>
      <t>/1</t>
    </r>
    <r>
      <rPr>
        <b/>
        <sz val="20"/>
        <color indexed="62"/>
        <rFont val="Century Gothic"/>
        <family val="2"/>
      </rPr>
      <t xml:space="preserve"> en términos brutos — 2008
</t>
    </r>
    <r>
      <rPr>
        <i/>
        <sz val="11"/>
        <color indexed="62"/>
        <rFont val="Century Gothic"/>
        <family val="2"/>
      </rPr>
      <t xml:space="preserve"> Millones de USD</t>
    </r>
  </si>
  <si>
    <r>
      <rPr>
        <b/>
        <sz val="7"/>
        <rFont val="Arial"/>
        <family val="2"/>
      </rPr>
      <t>Fuente:</t>
    </r>
    <r>
      <rPr>
        <sz val="7"/>
        <rFont val="Arial"/>
        <family val="2"/>
      </rPr>
      <t xml:space="preserve"> Sistema de recaudación SAT.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</si>
</sst>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\ #,##0.0;#,##0.0;* &quot;-&quot;??"/>
    <numFmt numFmtId="165" formatCode="#,##0.0000"/>
  </numFmts>
  <fonts count="33" x14ac:knownFonts="1">
    <font>
      <sz val="10"/>
      <name val="MS Sans Serif"/>
    </font>
    <font>
      <sz val="11"/>
      <color theme="1"/>
      <name val="Calibri"/>
      <family val="2"/>
      <scheme val="minor"/>
    </font>
    <font>
      <sz val="8"/>
      <color theme="0"/>
      <name val="Arial Narrow"/>
      <family val="2"/>
    </font>
    <font>
      <sz val="7"/>
      <color theme="1"/>
      <name val="Tahoma"/>
      <family val="2"/>
    </font>
    <font>
      <sz val="10"/>
      <name val="Arial"/>
      <family val="2"/>
    </font>
    <font>
      <sz val="10"/>
      <name val="Tahoma"/>
      <family val="2"/>
    </font>
    <font>
      <b/>
      <sz val="16"/>
      <color indexed="62"/>
      <name val="Century Gothic"/>
      <family val="2"/>
    </font>
    <font>
      <b/>
      <sz val="20"/>
      <color indexed="62"/>
      <name val="Century Gothic"/>
      <family val="2"/>
    </font>
    <font>
      <b/>
      <vertAlign val="superscript"/>
      <sz val="20"/>
      <color indexed="62"/>
      <name val="Century Gothic"/>
      <family val="2"/>
    </font>
    <font>
      <i/>
      <sz val="11"/>
      <color indexed="62"/>
      <name val="Century Gothic"/>
      <family val="2"/>
    </font>
    <font>
      <b/>
      <sz val="16"/>
      <color theme="8" tint="-0.249977111117893"/>
      <name val="Century Gothic"/>
      <family val="2"/>
    </font>
    <font>
      <b/>
      <i/>
      <sz val="11"/>
      <color theme="0"/>
      <name val="Century Gothic"/>
      <family val="2"/>
    </font>
    <font>
      <b/>
      <i/>
      <sz val="10"/>
      <color theme="0"/>
      <name val="Century Gothic"/>
      <family val="2"/>
    </font>
    <font>
      <b/>
      <vertAlign val="superscript"/>
      <sz val="10"/>
      <color theme="0"/>
      <name val="Arial"/>
      <family val="2"/>
    </font>
    <font>
      <b/>
      <sz val="8"/>
      <color rgb="FFFF0000"/>
      <name val="Arial"/>
      <family val="2"/>
    </font>
    <font>
      <b/>
      <sz val="8"/>
      <name val="Arial Narrow"/>
      <family val="2"/>
    </font>
    <font>
      <sz val="8"/>
      <name val="Arial Narrow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  <font>
      <sz val="6"/>
      <color theme="0"/>
      <name val="Tahoma"/>
      <family val="2"/>
    </font>
    <font>
      <sz val="6"/>
      <color rgb="FFFF0000"/>
      <name val="Tahoma"/>
      <family val="2"/>
    </font>
    <font>
      <sz val="6"/>
      <color theme="1"/>
      <name val="Tahoma"/>
      <family val="2"/>
    </font>
    <font>
      <b/>
      <sz val="12"/>
      <name val="Century Gothic"/>
      <family val="2"/>
    </font>
    <font>
      <sz val="10"/>
      <name val="MS Sans Serif"/>
      <family val="2"/>
    </font>
    <font>
      <b/>
      <sz val="11"/>
      <name val="Century Gothic"/>
      <family val="2"/>
    </font>
    <font>
      <sz val="11"/>
      <name val="Arial Narrow"/>
      <family val="2"/>
    </font>
    <font>
      <sz val="7"/>
      <color rgb="FFFF0000"/>
      <name val="Arial"/>
      <family val="2"/>
    </font>
    <font>
      <sz val="11"/>
      <color rgb="FFFF0000"/>
      <name val="Arial"/>
      <family val="2"/>
    </font>
    <font>
      <sz val="9"/>
      <name val="Arial"/>
      <family val="2"/>
    </font>
    <font>
      <sz val="8"/>
      <name val="Tahoma"/>
      <family val="2"/>
    </font>
    <font>
      <sz val="7"/>
      <name val="Arial"/>
      <family val="2"/>
    </font>
    <font>
      <b/>
      <sz val="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 style="hair">
        <color theme="0"/>
      </right>
      <top style="thick">
        <color theme="4" tint="-0.24994659260841701"/>
      </top>
      <bottom style="hair">
        <color theme="0"/>
      </bottom>
      <diagonal/>
    </border>
    <border>
      <left style="hair">
        <color theme="0"/>
      </left>
      <right style="hair">
        <color theme="0"/>
      </right>
      <top style="thick">
        <color theme="4" tint="-0.24994659260841701"/>
      </top>
      <bottom style="hair">
        <color theme="0"/>
      </bottom>
      <diagonal/>
    </border>
    <border>
      <left/>
      <right style="hair">
        <color theme="0"/>
      </right>
      <top style="hair">
        <color theme="0"/>
      </top>
      <bottom style="hair">
        <color theme="0"/>
      </bottom>
      <diagonal/>
    </border>
    <border>
      <left style="hair">
        <color theme="0"/>
      </left>
      <right style="hair">
        <color theme="0"/>
      </right>
      <top style="hair">
        <color theme="0"/>
      </top>
      <bottom style="hair">
        <color theme="0"/>
      </bottom>
      <diagonal/>
    </border>
    <border>
      <left/>
      <right/>
      <top/>
      <bottom style="hair">
        <color theme="4"/>
      </bottom>
      <diagonal/>
    </border>
    <border>
      <left/>
      <right/>
      <top style="hair">
        <color theme="4"/>
      </top>
      <bottom style="hair">
        <color theme="4"/>
      </bottom>
      <diagonal/>
    </border>
    <border>
      <left/>
      <right/>
      <top style="hair">
        <color theme="4"/>
      </top>
      <bottom style="thick">
        <color theme="4" tint="-0.24994659260841701"/>
      </bottom>
      <diagonal/>
    </border>
  </borders>
  <cellStyleXfs count="4">
    <xf numFmtId="0" fontId="0" fillId="0" borderId="0"/>
    <xf numFmtId="43" fontId="24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5" fillId="2" borderId="0" xfId="2" applyFont="1" applyFill="1"/>
    <xf numFmtId="0" fontId="3" fillId="2" borderId="0" xfId="0" applyFont="1" applyFill="1" applyBorder="1"/>
    <xf numFmtId="0" fontId="3" fillId="2" borderId="0" xfId="0" applyFont="1" applyFill="1" applyBorder="1" applyProtection="1">
      <protection locked="0" hidden="1"/>
    </xf>
    <xf numFmtId="0" fontId="2" fillId="2" borderId="0" xfId="2" applyFont="1" applyFill="1" applyBorder="1"/>
    <xf numFmtId="0" fontId="5" fillId="2" borderId="0" xfId="2" applyFont="1" applyFill="1" applyBorder="1"/>
    <xf numFmtId="0" fontId="11" fillId="3" borderId="1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 wrapText="1"/>
    </xf>
    <xf numFmtId="0" fontId="20" fillId="2" borderId="0" xfId="0" applyFont="1" applyFill="1" applyBorder="1"/>
    <xf numFmtId="0" fontId="20" fillId="2" borderId="0" xfId="0" applyFont="1" applyFill="1"/>
    <xf numFmtId="0" fontId="21" fillId="2" borderId="0" xfId="0" applyFont="1" applyFill="1"/>
    <xf numFmtId="0" fontId="22" fillId="2" borderId="0" xfId="0" applyFont="1" applyFill="1"/>
    <xf numFmtId="0" fontId="23" fillId="4" borderId="3" xfId="0" applyFont="1" applyFill="1" applyBorder="1" applyAlignment="1">
      <alignment horizontal="left" vertical="center" wrapText="1" indent="1"/>
    </xf>
    <xf numFmtId="164" fontId="25" fillId="4" borderId="4" xfId="1" applyNumberFormat="1" applyFont="1" applyFill="1" applyBorder="1" applyAlignment="1">
      <alignment horizontal="right" vertical="center" indent="2"/>
    </xf>
    <xf numFmtId="164" fontId="25" fillId="4" borderId="4" xfId="1" applyNumberFormat="1" applyFont="1" applyFill="1" applyBorder="1" applyAlignment="1">
      <alignment horizontal="center" vertical="center"/>
    </xf>
    <xf numFmtId="0" fontId="0" fillId="2" borderId="0" xfId="0" applyFill="1"/>
    <xf numFmtId="0" fontId="26" fillId="2" borderId="5" xfId="0" applyFont="1" applyFill="1" applyBorder="1" applyAlignment="1">
      <alignment horizontal="left" vertical="center" wrapText="1" indent="2"/>
    </xf>
    <xf numFmtId="164" fontId="26" fillId="2" borderId="5" xfId="1" applyNumberFormat="1" applyFont="1" applyFill="1" applyBorder="1" applyAlignment="1">
      <alignment horizontal="right" vertical="center" indent="2"/>
    </xf>
    <xf numFmtId="164" fontId="26" fillId="2" borderId="6" xfId="1" applyNumberFormat="1" applyFont="1" applyFill="1" applyBorder="1" applyAlignment="1">
      <alignment horizontal="right" vertical="center" indent="2"/>
    </xf>
    <xf numFmtId="164" fontId="26" fillId="2" borderId="7" xfId="1" applyNumberFormat="1" applyFont="1" applyFill="1" applyBorder="1" applyAlignment="1">
      <alignment horizontal="right" vertical="center" indent="2"/>
    </xf>
    <xf numFmtId="164" fontId="26" fillId="2" borderId="5" xfId="1" applyNumberFormat="1" applyFont="1" applyFill="1" applyBorder="1" applyAlignment="1">
      <alignment horizontal="center" vertical="center"/>
    </xf>
    <xf numFmtId="43" fontId="27" fillId="2" borderId="0" xfId="1" applyFont="1" applyFill="1" applyBorder="1" applyAlignment="1">
      <alignment horizontal="right" vertical="center"/>
    </xf>
    <xf numFmtId="4" fontId="17" fillId="2" borderId="0" xfId="1" applyNumberFormat="1" applyFont="1" applyFill="1" applyBorder="1" applyAlignment="1">
      <alignment horizontal="right" vertical="center"/>
    </xf>
    <xf numFmtId="4" fontId="28" fillId="2" borderId="0" xfId="1" applyNumberFormat="1" applyFont="1" applyFill="1" applyBorder="1" applyAlignment="1">
      <alignment horizontal="right" vertical="center"/>
    </xf>
    <xf numFmtId="4" fontId="28" fillId="2" borderId="0" xfId="1" applyNumberFormat="1" applyFont="1" applyFill="1" applyBorder="1" applyAlignment="1">
      <alignment horizontal="left" vertical="center"/>
    </xf>
    <xf numFmtId="10" fontId="18" fillId="2" borderId="0" xfId="3" applyNumberFormat="1" applyFont="1" applyFill="1" applyBorder="1" applyAlignment="1">
      <alignment horizontal="right" vertical="center"/>
    </xf>
    <xf numFmtId="10" fontId="19" fillId="2" borderId="0" xfId="3" applyNumberFormat="1" applyFont="1" applyFill="1" applyBorder="1" applyAlignment="1">
      <alignment horizontal="right" vertical="center"/>
    </xf>
    <xf numFmtId="0" fontId="26" fillId="2" borderId="6" xfId="0" applyFont="1" applyFill="1" applyBorder="1" applyAlignment="1">
      <alignment horizontal="left" vertical="center" wrapText="1" indent="2"/>
    </xf>
    <xf numFmtId="164" fontId="26" fillId="2" borderId="6" xfId="1" applyNumberFormat="1" applyFont="1" applyFill="1" applyBorder="1" applyAlignment="1">
      <alignment horizontal="center" vertical="center"/>
    </xf>
    <xf numFmtId="0" fontId="26" fillId="2" borderId="7" xfId="0" applyFont="1" applyFill="1" applyBorder="1" applyAlignment="1">
      <alignment horizontal="left" vertical="center" wrapText="1" indent="2"/>
    </xf>
    <xf numFmtId="164" fontId="26" fillId="2" borderId="7" xfId="1" applyNumberFormat="1" applyFont="1" applyFill="1" applyBorder="1" applyAlignment="1">
      <alignment horizontal="center" vertical="center"/>
    </xf>
    <xf numFmtId="0" fontId="2" fillId="2" borderId="0" xfId="2" applyFont="1" applyFill="1"/>
    <xf numFmtId="0" fontId="29" fillId="2" borderId="0" xfId="0" applyFont="1" applyFill="1" applyBorder="1" applyAlignment="1">
      <alignment horizontal="left" vertical="center" indent="2"/>
    </xf>
    <xf numFmtId="4" fontId="29" fillId="2" borderId="0" xfId="1" applyNumberFormat="1" applyFont="1" applyFill="1" applyBorder="1" applyAlignment="1">
      <alignment horizontal="center" vertical="center"/>
    </xf>
    <xf numFmtId="2" fontId="29" fillId="2" borderId="0" xfId="1" applyNumberFormat="1" applyFont="1" applyFill="1" applyBorder="1" applyAlignment="1">
      <alignment horizontal="center" vertical="center"/>
    </xf>
    <xf numFmtId="165" fontId="29" fillId="2" borderId="0" xfId="1" applyNumberFormat="1" applyFont="1" applyFill="1" applyBorder="1" applyAlignment="1">
      <alignment horizontal="center" vertical="center"/>
    </xf>
    <xf numFmtId="43" fontId="30" fillId="2" borderId="0" xfId="1" applyFont="1" applyFill="1"/>
    <xf numFmtId="0" fontId="31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 wrapText="1" indent="18"/>
    </xf>
    <xf numFmtId="0" fontId="10" fillId="2" borderId="0" xfId="0" applyFont="1" applyFill="1" applyBorder="1" applyAlignment="1">
      <alignment horizontal="left" vertical="center" wrapText="1" indent="18"/>
    </xf>
  </cellXfs>
  <cellStyles count="4">
    <cellStyle name="Millares" xfId="1" builtinId="3"/>
    <cellStyle name="Normal" xfId="0" builtinId="0"/>
    <cellStyle name="Normal_Cif Imps sujetas o no a IVA Informe 2002_Informe general de estadisticas de Comercio Exterior ii" xfId="2"/>
    <cellStyle name="Porcentaje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104775</xdr:colOff>
      <xdr:row>1</xdr:row>
      <xdr:rowOff>142875</xdr:rowOff>
    </xdr:from>
    <xdr:to>
      <xdr:col>3</xdr:col>
      <xdr:colOff>365128</xdr:colOff>
      <xdr:row>2</xdr:row>
      <xdr:rowOff>504825</xdr:rowOff>
    </xdr:to>
    <xdr:pic>
      <xdr:nvPicPr>
        <xdr:cNvPr id="2" name="3 Imagen" descr="Logo SAT -negro- transparente para presentaciones.png"/>
        <xdr:cNvPicPr>
          <a:picLocks noChangeAspect="1"/>
        </xdr:cNvPicPr>
      </xdr:nvPicPr>
      <xdr:blipFill>
        <a:blip xmlns:r="http://schemas.openxmlformats.org/officeDocument/2006/relationships" r:embed="rId1">
          <a:duotone>
            <a:schemeClr val="accent5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314325"/>
          <a:ext cx="1422403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n11gpd0229\ET\estadistica\publicacion\aduanas\otras%20publicaciones\Informe%20general%20de%20estadisticas%20de%20Comercio%20Exterior%20ACTUAL%20para%20Public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sa Promedio 2002"/>
      <sheetName val="Tasa Promedio 2003"/>
      <sheetName val="T ProM 2004"/>
      <sheetName val="T ProM 2005"/>
      <sheetName val="T ProM 2006"/>
      <sheetName val="T ProM 2007"/>
      <sheetName val="T ProM 2008"/>
      <sheetName val="T ProM 2009"/>
      <sheetName val="T ProM 2010"/>
      <sheetName val="T ProM 2011"/>
      <sheetName val="T ProM 2012"/>
      <sheetName val="TDAI Intervalo"/>
      <sheetName val="TDAI Intervalo 2003"/>
      <sheetName val="TDAI Int 2004"/>
      <sheetName val="TDAI Int 2005"/>
      <sheetName val="TDAI Int 2006"/>
      <sheetName val="TDAI Int 2007"/>
      <sheetName val="TDAI Int 2008"/>
      <sheetName val="TDAI Int 2009"/>
      <sheetName val="TDAI Int 2010"/>
      <sheetName val="TDAI Int 2011"/>
      <sheetName val="TDAI Int 2012"/>
      <sheetName val="Cif Imps Iva 2002"/>
      <sheetName val="Cif Imps Iva 2003"/>
      <sheetName val="Cif Imps Iva 2004"/>
      <sheetName val="Cif Imps Iva 2005"/>
      <sheetName val="Cif Imps Iva 2006"/>
      <sheetName val="Cif Imps Iva 2007"/>
      <sheetName val="Cif Imps Iva 2008"/>
      <sheetName val="Cif Imps Iva 2009"/>
      <sheetName val="Cif Imps Iva 2010"/>
      <sheetName val="Cif Imps Iva 2011"/>
      <sheetName val="Cif Imps Iva 2012"/>
      <sheetName val="T ProM 2013"/>
      <sheetName val="TDAI Int 2013"/>
      <sheetName val="Cif Imps Iva 2013"/>
      <sheetName val="T ProM 2014"/>
      <sheetName val="TDAI Int 2014"/>
      <sheetName val="Cif Imps Iva 2014"/>
      <sheetName val="boton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46"/>
  <sheetViews>
    <sheetView showGridLines="0" showRowColHeaders="0" tabSelected="1" workbookViewId="0">
      <selection activeCell="F22" sqref="F22"/>
    </sheetView>
  </sheetViews>
  <sheetFormatPr baseColWidth="10" defaultColWidth="0" defaultRowHeight="0" customHeight="1" zeroHeight="1" x14ac:dyDescent="0.25"/>
  <cols>
    <col min="1" max="1" width="3.140625" style="7" customWidth="1"/>
    <col min="2" max="2" width="3.85546875" style="6" hidden="1" customWidth="1"/>
    <col min="3" max="3" width="17.42578125" style="7" customWidth="1"/>
    <col min="4" max="9" width="18" style="7" customWidth="1"/>
    <col min="10" max="10" width="15.140625" style="7" customWidth="1"/>
    <col min="11" max="11" width="2.7109375" style="7" customWidth="1"/>
    <col min="12" max="12" width="2.42578125" style="7" hidden="1" customWidth="1"/>
    <col min="13" max="13" width="3.85546875" style="7" hidden="1" customWidth="1"/>
    <col min="14" max="16384" width="11.42578125" style="7" hidden="1"/>
  </cols>
  <sheetData>
    <row r="1" spans="2:38" s="3" customFormat="1" ht="13.5" x14ac:dyDescent="0.25">
      <c r="B1" s="1"/>
      <c r="C1" s="2"/>
      <c r="D1" s="2"/>
      <c r="E1" s="2"/>
      <c r="F1" s="2"/>
      <c r="G1" s="2"/>
      <c r="H1" s="2"/>
      <c r="I1" s="2"/>
      <c r="J1" s="2"/>
    </row>
    <row r="2" spans="2:38" s="3" customFormat="1" ht="13.5" x14ac:dyDescent="0.25">
      <c r="B2" s="1"/>
      <c r="C2" s="4"/>
      <c r="D2" s="4"/>
      <c r="E2" s="4"/>
      <c r="F2" s="4"/>
      <c r="G2" s="4"/>
      <c r="H2" s="4"/>
      <c r="I2" s="4"/>
      <c r="J2" s="5"/>
    </row>
    <row r="3" spans="2:38" s="3" customFormat="1" ht="69.95" customHeight="1" x14ac:dyDescent="0.25">
      <c r="B3" s="1"/>
      <c r="C3" s="48" t="s">
        <v>40</v>
      </c>
      <c r="D3" s="49"/>
      <c r="E3" s="49"/>
      <c r="F3" s="49"/>
      <c r="G3" s="49"/>
      <c r="H3" s="49"/>
      <c r="I3" s="49"/>
      <c r="J3" s="49"/>
    </row>
    <row r="4" spans="2:38" s="3" customFormat="1" ht="5.0999999999999996" customHeight="1" thickBot="1" x14ac:dyDescent="0.3">
      <c r="B4" s="6"/>
      <c r="C4" s="7"/>
      <c r="D4" s="7"/>
      <c r="E4" s="7"/>
      <c r="F4" s="7"/>
      <c r="G4" s="7"/>
      <c r="H4" s="7"/>
      <c r="I4" s="7"/>
      <c r="J4" s="7"/>
    </row>
    <row r="5" spans="2:38" s="21" customFormat="1" ht="33.75" customHeight="1" thickTop="1" x14ac:dyDescent="0.25">
      <c r="B5" s="1"/>
      <c r="C5" s="8" t="s">
        <v>0</v>
      </c>
      <c r="D5" s="9" t="s">
        <v>1</v>
      </c>
      <c r="E5" s="10" t="s">
        <v>2</v>
      </c>
      <c r="F5" s="10" t="s">
        <v>3</v>
      </c>
      <c r="G5" s="10" t="s">
        <v>4</v>
      </c>
      <c r="H5" s="10" t="s">
        <v>5</v>
      </c>
      <c r="I5" s="11" t="s">
        <v>6</v>
      </c>
      <c r="J5" s="10" t="s">
        <v>7</v>
      </c>
      <c r="K5" s="12"/>
      <c r="L5" s="13">
        <v>1</v>
      </c>
      <c r="M5" s="14">
        <v>2002</v>
      </c>
      <c r="N5" s="15"/>
      <c r="O5" s="15"/>
      <c r="P5" s="15"/>
      <c r="Q5" s="15"/>
      <c r="R5" s="15"/>
      <c r="S5" s="15"/>
      <c r="T5" s="15"/>
      <c r="U5" s="16"/>
      <c r="V5" s="16"/>
      <c r="W5" s="16"/>
      <c r="X5" s="16"/>
      <c r="Y5" s="16"/>
      <c r="Z5" s="16"/>
      <c r="AA5" s="15"/>
      <c r="AB5" s="16"/>
      <c r="AC5" s="16"/>
      <c r="AD5" s="17"/>
      <c r="AE5" s="18"/>
      <c r="AF5" s="18"/>
      <c r="AG5" s="18"/>
      <c r="AH5" s="18"/>
      <c r="AI5" s="18"/>
      <c r="AJ5" s="19"/>
      <c r="AK5" s="19"/>
      <c r="AL5" s="20"/>
    </row>
    <row r="6" spans="2:38" s="25" customFormat="1" ht="25.5" customHeight="1" x14ac:dyDescent="0.25">
      <c r="B6" s="1" t="s">
        <v>8</v>
      </c>
      <c r="C6" s="22" t="s">
        <v>6</v>
      </c>
      <c r="D6" s="23">
        <v>11934.60248413</v>
      </c>
      <c r="E6" s="23">
        <v>190.31271941999998</v>
      </c>
      <c r="F6" s="23">
        <v>1664.1078559999999</v>
      </c>
      <c r="G6" s="23">
        <v>870.66434499999991</v>
      </c>
      <c r="H6" s="23">
        <v>69.262918279999994</v>
      </c>
      <c r="I6" s="23">
        <v>14728.95032283</v>
      </c>
      <c r="J6" s="24">
        <v>7.566180226514474</v>
      </c>
      <c r="L6" s="13">
        <v>2</v>
      </c>
      <c r="M6" s="14">
        <v>2003</v>
      </c>
    </row>
    <row r="7" spans="2:38" s="21" customFormat="1" ht="25.5" customHeight="1" x14ac:dyDescent="0.25">
      <c r="B7" s="1" t="s">
        <v>9</v>
      </c>
      <c r="C7" s="26" t="s">
        <v>10</v>
      </c>
      <c r="D7" s="27">
        <v>935.52598331000002</v>
      </c>
      <c r="E7" s="27">
        <v>30.21386257</v>
      </c>
      <c r="F7" s="27">
        <v>146.51426199999997</v>
      </c>
      <c r="G7" s="27">
        <v>58.427815000000002</v>
      </c>
      <c r="H7" s="27">
        <v>0.72094780000000003</v>
      </c>
      <c r="I7" s="27">
        <v>1171.40287068</v>
      </c>
      <c r="J7" s="30">
        <v>7.6960493212298733</v>
      </c>
      <c r="K7" s="31"/>
      <c r="L7" s="13">
        <v>3</v>
      </c>
      <c r="M7" s="14">
        <v>2004</v>
      </c>
      <c r="N7" s="32"/>
      <c r="O7" s="32"/>
      <c r="P7" s="32"/>
      <c r="Q7" s="32"/>
      <c r="R7" s="32"/>
      <c r="S7" s="32"/>
      <c r="T7" s="32"/>
      <c r="U7" s="33"/>
      <c r="V7" s="34"/>
      <c r="W7" s="34"/>
      <c r="X7" s="33"/>
      <c r="Y7" s="34"/>
      <c r="Z7" s="35"/>
      <c r="AA7" s="32"/>
      <c r="AB7" s="33"/>
      <c r="AC7" s="34"/>
      <c r="AD7" s="36"/>
      <c r="AE7" s="18"/>
      <c r="AF7" s="18"/>
      <c r="AG7" s="18"/>
      <c r="AH7" s="18"/>
      <c r="AI7" s="18"/>
      <c r="AJ7" s="19"/>
      <c r="AK7" s="19"/>
      <c r="AL7" s="20"/>
    </row>
    <row r="8" spans="2:38" s="21" customFormat="1" ht="25.5" customHeight="1" x14ac:dyDescent="0.25">
      <c r="B8" s="1" t="s">
        <v>11</v>
      </c>
      <c r="C8" s="37" t="s">
        <v>12</v>
      </c>
      <c r="D8" s="28">
        <v>985.75537976999999</v>
      </c>
      <c r="E8" s="28">
        <v>11.19789067</v>
      </c>
      <c r="F8" s="28">
        <v>133.492965</v>
      </c>
      <c r="G8" s="28">
        <v>76.268023999999997</v>
      </c>
      <c r="H8" s="28">
        <v>6.8966084900000002</v>
      </c>
      <c r="I8" s="28">
        <v>1213.61086793</v>
      </c>
      <c r="J8" s="38">
        <v>7.7344912846073184</v>
      </c>
      <c r="K8" s="31"/>
      <c r="L8" s="13">
        <v>4</v>
      </c>
      <c r="M8" s="14">
        <v>2005</v>
      </c>
      <c r="N8" s="32"/>
      <c r="O8" s="32"/>
      <c r="P8" s="32"/>
      <c r="Q8" s="32"/>
      <c r="R8" s="32"/>
      <c r="S8" s="32"/>
      <c r="T8" s="32"/>
      <c r="U8" s="33"/>
      <c r="V8" s="34"/>
      <c r="W8" s="34"/>
      <c r="X8" s="33"/>
      <c r="Y8" s="34"/>
      <c r="Z8" s="35"/>
      <c r="AA8" s="32"/>
      <c r="AB8" s="33"/>
      <c r="AC8" s="34"/>
      <c r="AD8" s="36"/>
      <c r="AE8" s="18"/>
      <c r="AF8" s="18"/>
      <c r="AG8" s="18"/>
      <c r="AH8" s="18"/>
      <c r="AI8" s="18"/>
      <c r="AJ8" s="19"/>
      <c r="AK8" s="19"/>
      <c r="AL8" s="20"/>
    </row>
    <row r="9" spans="2:38" s="21" customFormat="1" ht="25.5" customHeight="1" x14ac:dyDescent="0.25">
      <c r="B9" s="1" t="s">
        <v>13</v>
      </c>
      <c r="C9" s="37" t="s">
        <v>14</v>
      </c>
      <c r="D9" s="28">
        <v>978.48923868999998</v>
      </c>
      <c r="E9" s="28">
        <v>26.690653730000001</v>
      </c>
      <c r="F9" s="28">
        <v>120.208332</v>
      </c>
      <c r="G9" s="28">
        <v>64.456772999999998</v>
      </c>
      <c r="H9" s="28">
        <v>0.88547719999999996</v>
      </c>
      <c r="I9" s="28">
        <v>1190.7304746199998</v>
      </c>
      <c r="J9" s="38">
        <v>7.6492144061533143</v>
      </c>
      <c r="K9" s="31"/>
      <c r="L9" s="13">
        <v>5</v>
      </c>
      <c r="M9" s="14">
        <v>2006</v>
      </c>
      <c r="N9" s="32"/>
      <c r="O9" s="32"/>
      <c r="P9" s="32"/>
      <c r="Q9" s="32"/>
      <c r="R9" s="32"/>
      <c r="S9" s="32"/>
      <c r="T9" s="32"/>
      <c r="U9" s="33"/>
      <c r="V9" s="34"/>
      <c r="W9" s="34"/>
      <c r="X9" s="33"/>
      <c r="Y9" s="34"/>
      <c r="Z9" s="35"/>
      <c r="AA9" s="32"/>
      <c r="AB9" s="33"/>
      <c r="AC9" s="34"/>
      <c r="AD9" s="36"/>
      <c r="AE9" s="18"/>
      <c r="AF9" s="18"/>
      <c r="AG9" s="18"/>
      <c r="AH9" s="18"/>
      <c r="AI9" s="18"/>
      <c r="AJ9" s="19"/>
      <c r="AK9" s="19"/>
      <c r="AL9" s="20"/>
    </row>
    <row r="10" spans="2:38" s="21" customFormat="1" ht="25.5" customHeight="1" x14ac:dyDescent="0.25">
      <c r="B10" s="1" t="s">
        <v>15</v>
      </c>
      <c r="C10" s="37" t="s">
        <v>16</v>
      </c>
      <c r="D10" s="28">
        <v>1161.75364571</v>
      </c>
      <c r="E10" s="28">
        <v>9.1188233600000004</v>
      </c>
      <c r="F10" s="28">
        <v>144.23518799999999</v>
      </c>
      <c r="G10" s="28">
        <v>98.329725999999994</v>
      </c>
      <c r="H10" s="28">
        <v>3.2329226599999998</v>
      </c>
      <c r="I10" s="28">
        <v>1416.6703057300001</v>
      </c>
      <c r="J10" s="38">
        <v>7.550878695438981</v>
      </c>
      <c r="K10" s="31"/>
      <c r="L10" s="13">
        <v>6</v>
      </c>
      <c r="M10" s="14">
        <v>2007</v>
      </c>
      <c r="N10" s="32"/>
      <c r="O10" s="32"/>
      <c r="P10" s="32"/>
      <c r="Q10" s="32"/>
      <c r="R10" s="32"/>
      <c r="S10" s="32"/>
      <c r="T10" s="32"/>
      <c r="U10" s="33"/>
      <c r="V10" s="34"/>
      <c r="W10" s="34"/>
      <c r="X10" s="33"/>
      <c r="Y10" s="34"/>
      <c r="Z10" s="35"/>
      <c r="AA10" s="32"/>
      <c r="AB10" s="33"/>
      <c r="AC10" s="34"/>
      <c r="AD10" s="36"/>
      <c r="AE10" s="18"/>
      <c r="AF10" s="18"/>
      <c r="AG10" s="18"/>
      <c r="AH10" s="18"/>
      <c r="AI10" s="18"/>
      <c r="AJ10" s="19"/>
      <c r="AK10" s="19"/>
      <c r="AL10" s="20"/>
    </row>
    <row r="11" spans="2:38" s="21" customFormat="1" ht="25.5" customHeight="1" x14ac:dyDescent="0.25">
      <c r="B11" s="1" t="s">
        <v>17</v>
      </c>
      <c r="C11" s="37" t="s">
        <v>18</v>
      </c>
      <c r="D11" s="28">
        <v>1079.9442928999999</v>
      </c>
      <c r="E11" s="28">
        <v>25.141561339999999</v>
      </c>
      <c r="F11" s="28">
        <v>151.627769</v>
      </c>
      <c r="G11" s="28">
        <v>75.722546000000008</v>
      </c>
      <c r="H11" s="28">
        <v>11.10696896</v>
      </c>
      <c r="I11" s="28">
        <v>1343.5431381999997</v>
      </c>
      <c r="J11" s="38">
        <v>7.4400565421456468</v>
      </c>
      <c r="K11" s="31"/>
      <c r="L11" s="13">
        <v>7</v>
      </c>
      <c r="M11" s="14">
        <v>2008</v>
      </c>
      <c r="N11" s="32"/>
      <c r="O11" s="32"/>
      <c r="P11" s="32"/>
      <c r="Q11" s="32"/>
      <c r="R11" s="32"/>
      <c r="S11" s="32"/>
      <c r="T11" s="32"/>
      <c r="U11" s="33"/>
      <c r="V11" s="34"/>
      <c r="W11" s="34"/>
      <c r="X11" s="33"/>
      <c r="Y11" s="34"/>
      <c r="Z11" s="35"/>
      <c r="AA11" s="32"/>
      <c r="AB11" s="33"/>
      <c r="AC11" s="34"/>
      <c r="AD11" s="36"/>
      <c r="AE11" s="18"/>
      <c r="AF11" s="18"/>
      <c r="AG11" s="18"/>
      <c r="AH11" s="18"/>
      <c r="AI11" s="18"/>
      <c r="AJ11" s="19"/>
      <c r="AK11" s="19"/>
      <c r="AL11" s="20"/>
    </row>
    <row r="12" spans="2:38" s="21" customFormat="1" ht="25.5" customHeight="1" x14ac:dyDescent="0.25">
      <c r="B12" s="1" t="s">
        <v>19</v>
      </c>
      <c r="C12" s="37" t="s">
        <v>20</v>
      </c>
      <c r="D12" s="28">
        <v>1047.72226082</v>
      </c>
      <c r="E12" s="28">
        <v>10.173919379999999</v>
      </c>
      <c r="F12" s="28">
        <v>138.466714</v>
      </c>
      <c r="G12" s="28">
        <v>72.450588999999994</v>
      </c>
      <c r="H12" s="28">
        <v>31.167618409999999</v>
      </c>
      <c r="I12" s="28">
        <v>1299.9811016099998</v>
      </c>
      <c r="J12" s="38">
        <v>7.5479700000000003</v>
      </c>
      <c r="K12" s="31"/>
      <c r="L12" s="13">
        <v>8</v>
      </c>
      <c r="M12" s="14">
        <v>2009</v>
      </c>
      <c r="N12" s="32"/>
      <c r="O12" s="32"/>
      <c r="P12" s="32"/>
      <c r="Q12" s="32"/>
      <c r="R12" s="32"/>
      <c r="S12" s="32"/>
      <c r="T12" s="32"/>
      <c r="U12" s="33"/>
      <c r="V12" s="34"/>
      <c r="W12" s="34"/>
      <c r="X12" s="33"/>
      <c r="Y12" s="34"/>
      <c r="Z12" s="35"/>
      <c r="AA12" s="32"/>
      <c r="AB12" s="33"/>
      <c r="AC12" s="34"/>
      <c r="AD12" s="36"/>
      <c r="AE12" s="18"/>
      <c r="AF12" s="18"/>
      <c r="AG12" s="18"/>
      <c r="AH12" s="18"/>
      <c r="AI12" s="18"/>
      <c r="AJ12" s="19"/>
      <c r="AK12" s="19"/>
      <c r="AL12" s="20"/>
    </row>
    <row r="13" spans="2:38" s="21" customFormat="1" ht="25.5" customHeight="1" x14ac:dyDescent="0.25">
      <c r="B13" s="1" t="s">
        <v>21</v>
      </c>
      <c r="C13" s="37" t="s">
        <v>22</v>
      </c>
      <c r="D13" s="28">
        <v>1101.03179847</v>
      </c>
      <c r="E13" s="28">
        <v>10.469335900000001</v>
      </c>
      <c r="F13" s="28">
        <v>167.77828</v>
      </c>
      <c r="G13" s="28">
        <v>104.708404</v>
      </c>
      <c r="H13" s="28">
        <v>1.6995689</v>
      </c>
      <c r="I13" s="28">
        <v>1385.68738727</v>
      </c>
      <c r="J13" s="38">
        <v>7.4558688844523884</v>
      </c>
      <c r="K13" s="31"/>
      <c r="L13" s="13">
        <v>9</v>
      </c>
      <c r="M13" s="14">
        <v>2010</v>
      </c>
      <c r="N13" s="32"/>
      <c r="O13" s="32"/>
      <c r="P13" s="32"/>
      <c r="Q13" s="32"/>
      <c r="R13" s="32"/>
      <c r="S13" s="32"/>
      <c r="T13" s="32"/>
      <c r="U13" s="33"/>
      <c r="V13" s="34"/>
      <c r="W13" s="34"/>
      <c r="X13" s="33"/>
      <c r="Y13" s="34"/>
      <c r="Z13" s="35"/>
      <c r="AA13" s="32"/>
      <c r="AB13" s="33"/>
      <c r="AC13" s="34"/>
      <c r="AD13" s="36"/>
      <c r="AE13" s="18"/>
      <c r="AF13" s="18"/>
      <c r="AG13" s="18"/>
      <c r="AH13" s="18"/>
      <c r="AI13" s="18"/>
      <c r="AJ13" s="19"/>
      <c r="AK13" s="19"/>
      <c r="AL13" s="20"/>
    </row>
    <row r="14" spans="2:38" s="21" customFormat="1" ht="25.5" customHeight="1" x14ac:dyDescent="0.25">
      <c r="B14" s="1" t="s">
        <v>23</v>
      </c>
      <c r="C14" s="37" t="s">
        <v>24</v>
      </c>
      <c r="D14" s="28">
        <v>1010.26726015</v>
      </c>
      <c r="E14" s="28">
        <v>14.00758218</v>
      </c>
      <c r="F14" s="28">
        <v>133.53660199999999</v>
      </c>
      <c r="G14" s="28">
        <v>77.118041000000005</v>
      </c>
      <c r="H14" s="28">
        <v>2.29033774</v>
      </c>
      <c r="I14" s="28">
        <v>1237.2198230699998</v>
      </c>
      <c r="J14" s="38">
        <v>7.4109243499238682</v>
      </c>
      <c r="K14" s="31"/>
      <c r="L14" s="13">
        <v>10</v>
      </c>
      <c r="M14" s="14">
        <v>2011</v>
      </c>
      <c r="N14" s="32"/>
      <c r="O14" s="32"/>
      <c r="P14" s="32"/>
      <c r="Q14" s="32"/>
      <c r="R14" s="32"/>
      <c r="S14" s="32"/>
      <c r="T14" s="32"/>
      <c r="U14" s="33"/>
      <c r="V14" s="34"/>
      <c r="W14" s="34"/>
      <c r="X14" s="33"/>
      <c r="Y14" s="34"/>
      <c r="Z14" s="35"/>
      <c r="AA14" s="32"/>
      <c r="AB14" s="33"/>
      <c r="AC14" s="34"/>
      <c r="AD14" s="36"/>
      <c r="AE14" s="18"/>
      <c r="AF14" s="18"/>
      <c r="AG14" s="18"/>
      <c r="AH14" s="18"/>
      <c r="AI14" s="18"/>
      <c r="AJ14" s="19"/>
      <c r="AK14" s="19"/>
      <c r="AL14" s="20"/>
    </row>
    <row r="15" spans="2:38" s="21" customFormat="1" ht="25.5" customHeight="1" x14ac:dyDescent="0.25">
      <c r="B15" s="1" t="s">
        <v>25</v>
      </c>
      <c r="C15" s="37" t="s">
        <v>26</v>
      </c>
      <c r="D15" s="28">
        <v>943.14806495000005</v>
      </c>
      <c r="E15" s="28">
        <v>8.0174544900000004</v>
      </c>
      <c r="F15" s="28">
        <v>155.46779800000002</v>
      </c>
      <c r="G15" s="28">
        <v>51.363394</v>
      </c>
      <c r="H15" s="28">
        <v>2.8353915700000001</v>
      </c>
      <c r="I15" s="28">
        <v>1160.8321030100001</v>
      </c>
      <c r="J15" s="38">
        <v>7.4661000494613949</v>
      </c>
      <c r="K15" s="31"/>
      <c r="L15" s="13">
        <v>11</v>
      </c>
      <c r="M15" s="14">
        <v>2012</v>
      </c>
      <c r="N15" s="32"/>
      <c r="O15" s="32"/>
      <c r="P15" s="32"/>
      <c r="Q15" s="32"/>
      <c r="R15" s="32"/>
      <c r="S15" s="32"/>
      <c r="T15" s="32"/>
      <c r="U15" s="33"/>
      <c r="V15" s="34"/>
      <c r="W15" s="34"/>
      <c r="X15" s="33"/>
      <c r="Y15" s="34"/>
      <c r="Z15" s="35"/>
      <c r="AA15" s="32"/>
      <c r="AB15" s="33"/>
      <c r="AC15" s="34"/>
      <c r="AD15" s="36"/>
      <c r="AE15" s="18"/>
      <c r="AF15" s="18"/>
      <c r="AG15" s="18"/>
      <c r="AH15" s="18"/>
      <c r="AI15" s="18"/>
      <c r="AJ15" s="19"/>
      <c r="AK15" s="19"/>
      <c r="AL15" s="20"/>
    </row>
    <row r="16" spans="2:38" s="21" customFormat="1" ht="25.5" customHeight="1" x14ac:dyDescent="0.25">
      <c r="B16" s="1" t="s">
        <v>27</v>
      </c>
      <c r="C16" s="37" t="s">
        <v>28</v>
      </c>
      <c r="D16" s="28">
        <v>1055.82461433</v>
      </c>
      <c r="E16" s="28">
        <v>10.222659569999999</v>
      </c>
      <c r="F16" s="28">
        <v>152.347309</v>
      </c>
      <c r="G16" s="28">
        <v>83.401387</v>
      </c>
      <c r="H16" s="28">
        <v>2.3417076799999998</v>
      </c>
      <c r="I16" s="28">
        <v>1304.1376775799997</v>
      </c>
      <c r="J16" s="38">
        <v>7.5280260003392758</v>
      </c>
      <c r="K16" s="31"/>
      <c r="L16" s="13">
        <v>12</v>
      </c>
      <c r="M16" s="14">
        <v>2013</v>
      </c>
      <c r="N16" s="32"/>
      <c r="O16" s="32"/>
      <c r="P16" s="32"/>
      <c r="Q16" s="32"/>
      <c r="R16" s="32"/>
      <c r="S16" s="32"/>
      <c r="T16" s="32"/>
      <c r="U16" s="33"/>
      <c r="V16" s="34"/>
      <c r="W16" s="34"/>
      <c r="X16" s="33"/>
      <c r="Y16" s="34"/>
      <c r="Z16" s="35"/>
      <c r="AA16" s="32"/>
      <c r="AB16" s="33"/>
      <c r="AC16" s="34"/>
      <c r="AD16" s="36"/>
      <c r="AE16" s="18"/>
      <c r="AF16" s="18"/>
      <c r="AG16" s="18"/>
      <c r="AH16" s="18"/>
      <c r="AI16" s="18"/>
      <c r="AJ16" s="19"/>
      <c r="AK16" s="19"/>
      <c r="AL16" s="20"/>
    </row>
    <row r="17" spans="2:38" s="21" customFormat="1" ht="25.5" customHeight="1" x14ac:dyDescent="0.25">
      <c r="B17" s="1" t="s">
        <v>29</v>
      </c>
      <c r="C17" s="37" t="s">
        <v>30</v>
      </c>
      <c r="D17" s="28">
        <v>829.61014912999997</v>
      </c>
      <c r="E17" s="28">
        <v>21.34845825</v>
      </c>
      <c r="F17" s="28">
        <v>114.586682</v>
      </c>
      <c r="G17" s="28">
        <v>48.528920999999997</v>
      </c>
      <c r="H17" s="28">
        <v>4.6440679200000003</v>
      </c>
      <c r="I17" s="28">
        <v>1018.7182783</v>
      </c>
      <c r="J17" s="38">
        <v>7.6308897479270046</v>
      </c>
      <c r="K17" s="31"/>
      <c r="L17" s="13">
        <v>13</v>
      </c>
      <c r="M17" s="14">
        <v>2014</v>
      </c>
      <c r="N17" s="32"/>
      <c r="O17" s="32"/>
      <c r="P17" s="32"/>
      <c r="Q17" s="32"/>
      <c r="R17" s="32"/>
      <c r="S17" s="32"/>
      <c r="T17" s="32"/>
      <c r="U17" s="33"/>
      <c r="V17" s="34"/>
      <c r="W17" s="34"/>
      <c r="X17" s="33"/>
      <c r="Y17" s="34"/>
      <c r="Z17" s="35"/>
      <c r="AA17" s="32"/>
      <c r="AB17" s="33"/>
      <c r="AC17" s="34"/>
      <c r="AD17" s="36"/>
      <c r="AE17" s="18"/>
      <c r="AF17" s="18"/>
      <c r="AG17" s="18"/>
      <c r="AH17" s="18"/>
      <c r="AI17" s="18"/>
      <c r="AJ17" s="19"/>
      <c r="AK17" s="19"/>
      <c r="AL17" s="20"/>
    </row>
    <row r="18" spans="2:38" s="21" customFormat="1" ht="25.5" customHeight="1" thickBot="1" x14ac:dyDescent="0.3">
      <c r="B18" s="1" t="s">
        <v>31</v>
      </c>
      <c r="C18" s="39" t="s">
        <v>32</v>
      </c>
      <c r="D18" s="29">
        <v>805.52979589999995</v>
      </c>
      <c r="E18" s="29">
        <v>13.710517980000001</v>
      </c>
      <c r="F18" s="29">
        <v>105.845955</v>
      </c>
      <c r="G18" s="29">
        <v>59.888725000000001</v>
      </c>
      <c r="H18" s="29">
        <v>1.44130095</v>
      </c>
      <c r="I18" s="29">
        <v>986.41629482999997</v>
      </c>
      <c r="J18" s="40">
        <v>7.7693908278627921</v>
      </c>
      <c r="K18" s="31"/>
      <c r="L18" s="13">
        <v>14</v>
      </c>
      <c r="M18" s="14">
        <v>2015</v>
      </c>
      <c r="N18" s="32"/>
      <c r="O18" s="32"/>
      <c r="P18" s="32"/>
      <c r="Q18" s="32"/>
      <c r="R18" s="32"/>
      <c r="S18" s="32"/>
      <c r="T18" s="32"/>
      <c r="U18" s="33"/>
      <c r="V18" s="34"/>
      <c r="W18" s="34"/>
      <c r="X18" s="33"/>
      <c r="Y18" s="34"/>
      <c r="Z18" s="35"/>
      <c r="AA18" s="32"/>
      <c r="AB18" s="33"/>
      <c r="AC18" s="34"/>
      <c r="AD18" s="36"/>
      <c r="AE18" s="18"/>
      <c r="AF18" s="18"/>
      <c r="AG18" s="18"/>
      <c r="AH18" s="18"/>
      <c r="AI18" s="18"/>
      <c r="AJ18" s="19"/>
      <c r="AK18" s="19"/>
      <c r="AL18" s="20"/>
    </row>
    <row r="19" spans="2:38" s="3" customFormat="1" ht="8.1" customHeight="1" thickTop="1" x14ac:dyDescent="0.25">
      <c r="B19" s="41"/>
      <c r="C19" s="42"/>
      <c r="D19" s="43"/>
      <c r="E19" s="43"/>
      <c r="F19" s="43"/>
      <c r="G19" s="43"/>
      <c r="H19" s="43"/>
      <c r="I19" s="44"/>
      <c r="J19" s="45"/>
      <c r="K19" s="46"/>
      <c r="L19" s="46"/>
      <c r="M19" s="46"/>
    </row>
    <row r="20" spans="2:38" s="3" customFormat="1" ht="14.25" customHeight="1" x14ac:dyDescent="0.25">
      <c r="B20" s="41"/>
      <c r="C20" s="47" t="s">
        <v>41</v>
      </c>
      <c r="D20" s="47"/>
      <c r="E20" s="47"/>
      <c r="F20" s="47"/>
      <c r="G20" s="47"/>
      <c r="H20" s="47"/>
      <c r="I20" s="47"/>
      <c r="J20" s="47"/>
    </row>
    <row r="21" spans="2:38" s="3" customFormat="1" ht="14.25" customHeight="1" x14ac:dyDescent="0.25">
      <c r="B21" s="41"/>
      <c r="C21" s="47" t="s">
        <v>33</v>
      </c>
      <c r="D21" s="47"/>
      <c r="E21" s="47"/>
      <c r="F21" s="47"/>
      <c r="G21" s="47"/>
      <c r="H21" s="47"/>
      <c r="I21" s="47"/>
      <c r="J21" s="47"/>
    </row>
    <row r="22" spans="2:38" s="3" customFormat="1" ht="14.25" customHeight="1" x14ac:dyDescent="0.25">
      <c r="B22" s="41"/>
      <c r="C22" s="47" t="s">
        <v>34</v>
      </c>
      <c r="D22" s="47"/>
      <c r="E22" s="47"/>
      <c r="F22" s="47"/>
      <c r="G22" s="47"/>
      <c r="H22" s="47"/>
      <c r="I22" s="47"/>
      <c r="J22" s="47"/>
    </row>
    <row r="23" spans="2:38" s="3" customFormat="1" ht="14.25" customHeight="1" x14ac:dyDescent="0.25">
      <c r="B23" s="41"/>
      <c r="C23" s="47" t="s">
        <v>35</v>
      </c>
      <c r="D23" s="47"/>
      <c r="E23" s="47"/>
      <c r="F23" s="47"/>
      <c r="G23" s="47"/>
      <c r="H23" s="47"/>
      <c r="I23" s="47"/>
      <c r="J23" s="47"/>
    </row>
    <row r="24" spans="2:38" s="3" customFormat="1" ht="14.25" customHeight="1" x14ac:dyDescent="0.25">
      <c r="B24" s="41"/>
      <c r="C24" s="47" t="s">
        <v>36</v>
      </c>
      <c r="D24" s="47"/>
      <c r="E24" s="47"/>
      <c r="F24" s="47"/>
      <c r="G24" s="47"/>
      <c r="H24" s="47"/>
      <c r="I24" s="47"/>
      <c r="J24" s="47"/>
    </row>
    <row r="25" spans="2:38" s="3" customFormat="1" ht="14.25" customHeight="1" x14ac:dyDescent="0.25">
      <c r="B25" s="41"/>
      <c r="C25" s="47" t="s">
        <v>37</v>
      </c>
      <c r="D25" s="47"/>
      <c r="E25" s="47"/>
      <c r="F25" s="47"/>
      <c r="G25" s="47"/>
      <c r="H25" s="47"/>
      <c r="I25" s="47"/>
      <c r="J25" s="47"/>
    </row>
    <row r="26" spans="2:38" s="3" customFormat="1" ht="14.25" customHeight="1" x14ac:dyDescent="0.25">
      <c r="B26" s="41"/>
      <c r="C26" s="47" t="s">
        <v>38</v>
      </c>
      <c r="D26" s="47"/>
      <c r="E26" s="47"/>
      <c r="F26" s="47"/>
      <c r="G26" s="47"/>
      <c r="H26" s="47"/>
      <c r="I26" s="47"/>
      <c r="J26" s="47"/>
    </row>
    <row r="27" spans="2:38" ht="10.5" customHeight="1" x14ac:dyDescent="0.25">
      <c r="C27" s="47" t="s">
        <v>39</v>
      </c>
      <c r="D27" s="47"/>
      <c r="E27" s="47"/>
      <c r="F27" s="47"/>
      <c r="G27" s="47"/>
      <c r="H27" s="47"/>
      <c r="I27" s="47"/>
      <c r="J27" s="47"/>
    </row>
    <row r="28" spans="2:38" ht="13.5" x14ac:dyDescent="0.25">
      <c r="C28" s="47" t="str">
        <f>+IF(J2=14,"2015: Datos a abril","")</f>
        <v/>
      </c>
    </row>
    <row r="29" spans="2:38" ht="12.75" hidden="1" customHeight="1" x14ac:dyDescent="0.25"/>
    <row r="30" spans="2:38" ht="12.75" hidden="1" customHeight="1" x14ac:dyDescent="0.25"/>
    <row r="31" spans="2:38" ht="12.75" hidden="1" customHeight="1" x14ac:dyDescent="0.25"/>
    <row r="32" spans="2:38" ht="12.75" hidden="1" customHeight="1" x14ac:dyDescent="0.25"/>
    <row r="33" ht="12.75" hidden="1" customHeight="1" x14ac:dyDescent="0.25"/>
    <row r="34" ht="12.75" hidden="1" customHeight="1" x14ac:dyDescent="0.25"/>
    <row r="35" ht="12.75" hidden="1" customHeight="1" x14ac:dyDescent="0.25"/>
    <row r="36" ht="12.75" hidden="1" customHeight="1" x14ac:dyDescent="0.25"/>
    <row r="37" ht="12.75" hidden="1" customHeight="1" x14ac:dyDescent="0.25"/>
    <row r="38" ht="12.75" hidden="1" customHeight="1" x14ac:dyDescent="0.25"/>
    <row r="39" ht="12.75" hidden="1" customHeight="1" x14ac:dyDescent="0.25"/>
    <row r="40" ht="12.75" hidden="1" customHeight="1" x14ac:dyDescent="0.25"/>
    <row r="41" ht="12.75" hidden="1" customHeight="1" x14ac:dyDescent="0.25"/>
    <row r="42" ht="12.75" hidden="1" customHeight="1" x14ac:dyDescent="0.25"/>
    <row r="43" ht="12.75" hidden="1" customHeight="1" x14ac:dyDescent="0.25"/>
    <row r="44" ht="12.75" hidden="1" customHeight="1" x14ac:dyDescent="0.25"/>
    <row r="45" ht="12.75" hidden="1" customHeight="1" x14ac:dyDescent="0.25"/>
    <row r="46" ht="12.75" hidden="1" customHeight="1" x14ac:dyDescent="0.25"/>
  </sheetData>
  <mergeCells count="1">
    <mergeCell ref="C3:J3"/>
  </mergeCells>
  <printOptions horizontalCentered="1" verticalCentered="1"/>
  <pageMargins left="0.19685039370078741" right="0.19685039370078741" top="0.78740157480314965" bottom="0.78740157480314965" header="0" footer="0"/>
  <pageSetup scale="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2008</vt:lpstr>
      <vt:lpstr>'2008'!Área_de_impresión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Ramos Vásquez, José Roberto</dc:creator>
  <cp:lastModifiedBy>Mutzus Galvan, Henry Estuardo</cp:lastModifiedBy>
  <dcterms:created xsi:type="dcterms:W3CDTF">2015-07-07T21:24:52Z</dcterms:created>
  <dcterms:modified xsi:type="dcterms:W3CDTF">2015-07-29T15:53:34Z</dcterms:modified>
</cp:coreProperties>
</file>